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1" i="1"/>
  <c r="X11" s="1"/>
  <c r="W12"/>
  <c r="X12" s="1"/>
  <c r="W13"/>
  <c r="X13" s="1"/>
  <c r="X14" l="1"/>
  <c r="V21"/>
  <c r="V22" s="1"/>
  <c r="V23" s="1"/>
  <c r="U21"/>
  <c r="U22" s="1"/>
  <c r="U23" s="1"/>
  <c r="T21"/>
  <c r="T22" s="1"/>
  <c r="T23" s="1"/>
  <c r="S21"/>
  <c r="S22" s="1"/>
  <c r="S23" s="1"/>
  <c r="R21"/>
  <c r="R22" s="1"/>
  <c r="R23" s="1"/>
  <c r="Q21"/>
  <c r="Q22" s="1"/>
  <c r="Q23" s="1"/>
  <c r="P21"/>
  <c r="P22" s="1"/>
  <c r="P23" s="1"/>
  <c r="O21"/>
  <c r="O22" s="1"/>
  <c r="O23" s="1"/>
  <c r="N21"/>
  <c r="N22" s="1"/>
  <c r="N23" s="1"/>
  <c r="M21"/>
  <c r="M22" s="1"/>
  <c r="M23" s="1"/>
  <c r="L21"/>
  <c r="L22" s="1"/>
  <c r="L23" s="1"/>
  <c r="K21"/>
  <c r="K22" s="1"/>
  <c r="K23" s="1"/>
  <c r="J21"/>
  <c r="J22" s="1"/>
  <c r="J23" s="1"/>
  <c r="I21"/>
  <c r="I22" s="1"/>
  <c r="I23" s="1"/>
  <c r="H21"/>
  <c r="H22" s="1"/>
  <c r="H23" s="1"/>
  <c r="G21"/>
  <c r="G22" s="1"/>
  <c r="G23" s="1"/>
  <c r="F21"/>
  <c r="F22" s="1"/>
  <c r="F23" s="1"/>
  <c r="E21"/>
  <c r="E22" s="1"/>
  <c r="E23" s="1"/>
  <c r="D21"/>
  <c r="D22" s="1"/>
  <c r="D23" s="1"/>
  <c r="C21"/>
  <c r="C22" s="1"/>
  <c r="C23" l="1"/>
</calcChain>
</file>

<file path=xl/comments1.xml><?xml version="1.0" encoding="utf-8"?>
<comments xmlns="http://schemas.openxmlformats.org/spreadsheetml/2006/main">
  <authors>
    <author>Donna Lecky</author>
  </authors>
  <commentList>
    <comment ref="B21" authorId="0">
      <text>
        <r>
          <rPr>
            <b/>
            <sz val="9"/>
            <color indexed="81"/>
            <rFont val="Tahoma"/>
            <family val="2"/>
          </rPr>
          <t xml:space="preserve">Donna Lecky:
</t>
        </r>
        <r>
          <rPr>
            <sz val="9"/>
            <color indexed="81"/>
            <rFont val="Tahoma"/>
            <family val="2"/>
          </rPr>
          <t>creating a sum of C16:C18. We will use this number to calculate a score of 1 or 0 in C17 which can then be compared with C16</t>
        </r>
      </text>
    </comment>
    <comment ref="B22" authorId="0">
      <text>
        <r>
          <rPr>
            <b/>
            <sz val="9"/>
            <color indexed="81"/>
            <rFont val="Tahoma"/>
            <family val="2"/>
          </rPr>
          <t>Donna Lecky:</t>
        </r>
        <r>
          <rPr>
            <sz val="9"/>
            <color indexed="81"/>
            <rFont val="Tahoma"/>
            <family val="2"/>
          </rPr>
          <t xml:space="preserve">
Here we are giving a score of 1 IF people have ranked above 3 in the giving advice and self care section i.e. if they have ticked yes to points E, F, G and H then they will score  a ranking of 1 here. IF they have only given less than 4 pieces of advice they will rank 0</t>
        </r>
      </text>
    </comment>
    <comment ref="B23" authorId="0">
      <text>
        <r>
          <rPr>
            <b/>
            <sz val="9"/>
            <color indexed="81"/>
            <rFont val="Tahoma"/>
            <family val="2"/>
          </rPr>
          <t>Donna Lecky:</t>
        </r>
        <r>
          <rPr>
            <sz val="9"/>
            <color indexed="81"/>
            <rFont val="Tahoma"/>
            <family val="2"/>
          </rPr>
          <t xml:space="preserve">
This is a sum of the ranking for giving advice (C22: did they give all the advice in line with guidance) and if they answered yes to the giving the TYI leaflet (C21). This will be use din the IF formula used to test compliance with guidance in row 24</t>
        </r>
      </text>
    </comment>
  </commentList>
</comments>
</file>

<file path=xl/sharedStrings.xml><?xml version="1.0" encoding="utf-8"?>
<sst xmlns="http://schemas.openxmlformats.org/spreadsheetml/2006/main" count="53" uniqueCount="41">
  <si>
    <t>Number of consultations</t>
  </si>
  <si>
    <t xml:space="preserve">to </t>
  </si>
  <si>
    <t>Number of patients (N)</t>
  </si>
  <si>
    <t xml:space="preserve">Management appropriate for clinical presentation?
</t>
  </si>
  <si>
    <t xml:space="preserve">HIDDEN ROW FOR TOTAL </t>
  </si>
  <si>
    <t>HIDDEN ROW FOR "IF" FORMULA</t>
  </si>
  <si>
    <t>HIDDEN ROW FOR FORMULA</t>
  </si>
  <si>
    <t xml:space="preserve">Target % for good practice </t>
  </si>
  <si>
    <t>First Data Collection (practice before audit)</t>
  </si>
  <si>
    <t>MANAGEMENT of DENTAL CONDITIONS</t>
  </si>
  <si>
    <t>Dx</t>
  </si>
  <si>
    <t xml:space="preserve">Mx
</t>
  </si>
  <si>
    <t>Rx</t>
  </si>
  <si>
    <t xml:space="preserve">Self Care
Advise optimal analgesia, soft brushing, rinsing after food
Advise the patient to contact a dentist if the symptoms persist or worsen </t>
  </si>
  <si>
    <t xml:space="preserve">% of Total </t>
  </si>
  <si>
    <t>Correct diagnosis (see Appendix 1)</t>
  </si>
  <si>
    <t>Correct Advice (see Appendix 2)</t>
  </si>
  <si>
    <t>Short, sharp pain,
Exacerbated by thermal stimuli 
No swelling</t>
  </si>
  <si>
    <t>Newly Erupted Tooth in a Child</t>
  </si>
  <si>
    <t>Reversible Pulpitis in an Adult</t>
  </si>
  <si>
    <t>Irreversible Pulpitis</t>
  </si>
  <si>
    <t>Pulp Necrosis</t>
  </si>
  <si>
    <t>Apical Abscess</t>
  </si>
  <si>
    <t>Appendix 1 : CORRECT DIAGNOSIS</t>
  </si>
  <si>
    <t>Appendix 2 : CORRECT ADVICE</t>
  </si>
  <si>
    <t>Dull, aching, severe &amp; persistent pain.
Exacerbated by thermal stimuli.
No swelling.</t>
  </si>
  <si>
    <t>Non-urgent Care
Advise the patient to see a dentist within 7 days if required unless the condition worsens</t>
  </si>
  <si>
    <t>Urgent Care
Advise the patient to see a dentist in 24 hours unless the condition worsens</t>
  </si>
  <si>
    <r>
      <t xml:space="preserve">Tender tooth.
Inflammation of surrounding tissue.
No swelling.
</t>
    </r>
    <r>
      <rPr>
        <i/>
        <sz val="11"/>
        <color rgb="FF000000"/>
        <rFont val="Arial"/>
        <family val="2"/>
      </rPr>
      <t xml:space="preserve">   The death of the pulp often gives temporary relief of the pain, 
   but the offending tooth will be tender to touch and pressure.</t>
    </r>
  </si>
  <si>
    <r>
      <t xml:space="preserve">Severe tenderness to touch
Swelling
Tooth mobility
</t>
    </r>
    <r>
      <rPr>
        <i/>
        <sz val="11"/>
        <color rgb="FF000000"/>
        <rFont val="Arial"/>
        <family val="2"/>
      </rPr>
      <t xml:space="preserve">   Often due to untreated periodontitis.</t>
    </r>
  </si>
  <si>
    <t>Urgent Care
Needs surgical drainage by dentist 
Advise the patient to see a dentist within 12 hours unless the condition worsens</t>
  </si>
  <si>
    <t>Appendix 3 : CORRECT PRESCRIBING</t>
  </si>
  <si>
    <t>Antibiotic not needed.</t>
  </si>
  <si>
    <t>Antibiotics are ineffective.</t>
  </si>
  <si>
    <t>May respond to antibiotics if a dental review in the next 12 hours is not possible.
Low dose amoxicillin is first choice.</t>
  </si>
  <si>
    <t>May respond to antibiotics if a dental review in the next 6 hours is not possible.
Low dose amoxicillin is first choice.</t>
  </si>
  <si>
    <t xml:space="preserve">Audit Date Range : </t>
  </si>
  <si>
    <t>MANAGEMENT of ACUTE DENTAL PAIN</t>
  </si>
  <si>
    <t>Correct Prescribing (see Appendix 3)</t>
  </si>
  <si>
    <t>Compliance with NHS Guideline for MANAGEMENT of DENTAL CONDITIONS</t>
  </si>
  <si>
    <r>
      <rPr>
        <b/>
        <sz val="14"/>
        <color rgb="FF000000"/>
        <rFont val="Arial"/>
        <family val="2"/>
      </rPr>
      <t>Patients in audit consulting with Acute Dental Pain</t>
    </r>
    <r>
      <rPr>
        <b/>
        <sz val="10"/>
        <color rgb="FF000000"/>
        <rFont val="Arial"/>
        <family val="2"/>
      </rPr>
      <t xml:space="preserve">
</t>
    </r>
    <r>
      <rPr>
        <sz val="10"/>
        <color rgb="FF000000"/>
        <rFont val="Arial"/>
        <family val="2"/>
      </rPr>
      <t>yes=1, no=0</t>
    </r>
  </si>
</sst>
</file>

<file path=xl/styles.xml><?xml version="1.0" encoding="utf-8"?>
<styleSheet xmlns="http://schemas.openxmlformats.org/spreadsheetml/2006/main">
  <fonts count="16">
    <font>
      <sz val="11"/>
      <color theme="1"/>
      <name val="Calibri"/>
      <family val="2"/>
      <scheme val="minor"/>
    </font>
    <font>
      <sz val="11"/>
      <color theme="1"/>
      <name val="Calibri"/>
      <family val="2"/>
      <scheme val="minor"/>
    </font>
    <font>
      <b/>
      <sz val="16"/>
      <color theme="3"/>
      <name val="Arial"/>
      <family val="2"/>
    </font>
    <font>
      <sz val="11"/>
      <color theme="1"/>
      <name val="Arial"/>
      <family val="2"/>
    </font>
    <font>
      <b/>
      <sz val="11"/>
      <color theme="1"/>
      <name val="Arial"/>
      <family val="2"/>
    </font>
    <font>
      <sz val="11"/>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Arial"/>
      <family val="2"/>
    </font>
    <font>
      <i/>
      <sz val="11"/>
      <color rgb="FF000000"/>
      <name val="Arial"/>
      <family val="2"/>
    </font>
    <font>
      <b/>
      <sz val="9"/>
      <color indexed="81"/>
      <name val="Tahoma"/>
      <family val="2"/>
    </font>
    <font>
      <sz val="9"/>
      <color indexed="81"/>
      <name val="Tahoma"/>
      <family val="2"/>
    </font>
    <font>
      <sz val="11"/>
      <color theme="9" tint="0.79998168889431442"/>
      <name val="Arial"/>
      <family val="2"/>
    </font>
    <font>
      <sz val="11"/>
      <color theme="1"/>
      <name val="Times New Roman"/>
      <family val="1"/>
    </font>
    <font>
      <sz val="9"/>
      <color theme="1"/>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wrapText="1"/>
    </xf>
    <xf numFmtId="0" fontId="9" fillId="3" borderId="5" xfId="0" applyFont="1" applyFill="1" applyBorder="1" applyAlignment="1">
      <alignment horizontal="center" vertical="center"/>
    </xf>
    <xf numFmtId="0" fontId="5" fillId="3" borderId="5" xfId="0" applyFont="1" applyFill="1" applyBorder="1" applyAlignment="1">
      <alignment vertical="center"/>
    </xf>
    <xf numFmtId="0" fontId="5" fillId="3" borderId="6" xfId="0" applyFont="1" applyFill="1" applyBorder="1" applyAlignment="1">
      <alignment vertical="center"/>
    </xf>
    <xf numFmtId="0" fontId="9" fillId="3" borderId="4"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3" xfId="0" applyFont="1" applyFill="1" applyBorder="1" applyAlignment="1">
      <alignment horizontal="left" vertical="top" wrapText="1"/>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9" fillId="3" borderId="10" xfId="0" applyFont="1" applyFill="1" applyBorder="1" applyAlignment="1">
      <alignment horizontal="left" vertical="top" wrapText="1"/>
    </xf>
    <xf numFmtId="0" fontId="5" fillId="4" borderId="12"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9" fillId="5" borderId="3"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4" xfId="0" applyFont="1" applyFill="1" applyBorder="1" applyAlignment="1">
      <alignment horizontal="center" vertical="center"/>
    </xf>
    <xf numFmtId="0" fontId="3" fillId="5" borderId="0" xfId="0" applyFont="1" applyFill="1"/>
    <xf numFmtId="0" fontId="9" fillId="5" borderId="10"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7" borderId="8" xfId="0" applyFont="1" applyFill="1" applyBorder="1" applyAlignment="1">
      <alignment horizontal="center" vertical="center"/>
    </xf>
    <xf numFmtId="9" fontId="5" fillId="7" borderId="8" xfId="1" applyFont="1" applyFill="1" applyBorder="1" applyAlignment="1">
      <alignment horizontal="center" vertical="center"/>
    </xf>
    <xf numFmtId="0" fontId="5" fillId="7" borderId="14" xfId="0" applyFont="1" applyFill="1" applyBorder="1" applyAlignment="1">
      <alignment horizontal="center" vertical="center"/>
    </xf>
    <xf numFmtId="9" fontId="5" fillId="7" borderId="14" xfId="1" applyFont="1" applyFill="1" applyBorder="1" applyAlignment="1">
      <alignment horizontal="center" vertical="center"/>
    </xf>
    <xf numFmtId="0" fontId="5" fillId="7" borderId="7" xfId="0" applyFont="1" applyFill="1" applyBorder="1" applyAlignment="1">
      <alignment horizontal="left" vertical="top" wrapText="1"/>
    </xf>
    <xf numFmtId="0" fontId="3" fillId="0" borderId="0" xfId="0" applyFont="1" applyAlignment="1">
      <alignment vertical="center"/>
    </xf>
    <xf numFmtId="0" fontId="5" fillId="5" borderId="12" xfId="0" applyFont="1" applyFill="1" applyBorder="1" applyAlignment="1">
      <alignment horizontal="center" vertical="center"/>
    </xf>
    <xf numFmtId="0" fontId="14" fillId="7" borderId="8" xfId="0" applyFont="1" applyFill="1" applyBorder="1" applyAlignment="1">
      <alignment vertical="top" wrapText="1"/>
    </xf>
    <xf numFmtId="0" fontId="14" fillId="7" borderId="8" xfId="0" applyFont="1" applyFill="1" applyBorder="1" applyAlignment="1">
      <alignment vertical="top"/>
    </xf>
    <xf numFmtId="0" fontId="9" fillId="0" borderId="0" xfId="0" applyFont="1" applyBorder="1" applyAlignment="1">
      <alignment horizontal="left" wrapText="1"/>
    </xf>
    <xf numFmtId="0" fontId="13" fillId="9" borderId="8" xfId="0" applyFont="1" applyFill="1" applyBorder="1" applyAlignment="1">
      <alignment horizontal="center" vertical="center"/>
    </xf>
    <xf numFmtId="9" fontId="5" fillId="8" borderId="8" xfId="1" applyFont="1" applyFill="1" applyBorder="1" applyAlignment="1">
      <alignment horizontal="center" vertical="center"/>
    </xf>
    <xf numFmtId="9" fontId="5" fillId="9" borderId="8" xfId="0" applyNumberFormat="1" applyFont="1" applyFill="1" applyBorder="1" applyAlignment="1" applyProtection="1">
      <alignment horizontal="center" vertical="center"/>
      <protection locked="0"/>
    </xf>
    <xf numFmtId="0" fontId="13" fillId="9" borderId="10" xfId="0" applyFont="1" applyFill="1" applyBorder="1" applyAlignment="1" applyProtection="1">
      <alignment horizontal="center" vertical="center"/>
      <protection locked="0"/>
    </xf>
    <xf numFmtId="0" fontId="13" fillId="9" borderId="19" xfId="0" applyFont="1" applyFill="1" applyBorder="1" applyAlignment="1" applyProtection="1">
      <alignment horizontal="center" vertical="center"/>
      <protection locked="0"/>
    </xf>
    <xf numFmtId="9" fontId="5" fillId="6" borderId="14" xfId="0" applyNumberFormat="1" applyFont="1" applyFill="1" applyBorder="1" applyAlignment="1" applyProtection="1">
      <alignment horizontal="center" vertical="center"/>
      <protection locked="0"/>
    </xf>
    <xf numFmtId="9" fontId="5" fillId="6" borderId="17" xfId="0" applyNumberFormat="1" applyFont="1" applyFill="1" applyBorder="1" applyAlignment="1" applyProtection="1">
      <alignment horizontal="center" vertical="center"/>
      <protection locked="0"/>
    </xf>
    <xf numFmtId="0" fontId="9" fillId="0" borderId="8" xfId="0" applyFont="1" applyBorder="1" applyAlignment="1">
      <alignment horizontal="left"/>
    </xf>
    <xf numFmtId="0" fontId="0" fillId="0" borderId="8" xfId="0" applyBorder="1" applyAlignment="1">
      <alignment horizontal="left"/>
    </xf>
    <xf numFmtId="0" fontId="5" fillId="4" borderId="3" xfId="0" applyFont="1" applyFill="1" applyBorder="1" applyAlignment="1" applyProtection="1">
      <alignment horizontal="left" vertical="top" wrapText="1"/>
      <protection locked="0"/>
    </xf>
    <xf numFmtId="0" fontId="0" fillId="0" borderId="9" xfId="0" applyBorder="1" applyAlignment="1">
      <alignment horizontal="left" vertical="top"/>
    </xf>
    <xf numFmtId="0" fontId="0" fillId="0" borderId="9" xfId="0" applyBorder="1" applyAlignment="1">
      <alignment vertical="top"/>
    </xf>
    <xf numFmtId="0" fontId="0" fillId="0" borderId="7" xfId="0" applyBorder="1" applyAlignment="1">
      <alignment vertical="top"/>
    </xf>
    <xf numFmtId="0" fontId="0" fillId="0" borderId="9" xfId="0" applyBorder="1" applyAlignment="1"/>
    <xf numFmtId="0" fontId="0" fillId="0" borderId="7" xfId="0" applyBorder="1" applyAlignment="1"/>
    <xf numFmtId="0" fontId="5" fillId="4" borderId="3" xfId="0" applyFont="1" applyFill="1" applyBorder="1" applyAlignment="1" applyProtection="1">
      <alignment horizontal="left" wrapText="1"/>
      <protection locked="0"/>
    </xf>
    <xf numFmtId="0" fontId="0" fillId="0" borderId="9" xfId="0" applyBorder="1" applyAlignment="1">
      <alignment horizontal="left"/>
    </xf>
    <xf numFmtId="0" fontId="5" fillId="4" borderId="10" xfId="0" applyFont="1" applyFill="1" applyBorder="1" applyAlignment="1" applyProtection="1">
      <alignment vertical="center"/>
      <protection locked="0"/>
    </xf>
    <xf numFmtId="0" fontId="5" fillId="4" borderId="19" xfId="0" applyFont="1" applyFill="1" applyBorder="1" applyAlignment="1" applyProtection="1">
      <alignment vertical="center"/>
      <protection locked="0"/>
    </xf>
    <xf numFmtId="0" fontId="0" fillId="0" borderId="19"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2" fillId="8" borderId="0" xfId="0" applyFont="1" applyFill="1" applyAlignment="1">
      <alignment horizontal="center" vertical="center"/>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3" fillId="0" borderId="0" xfId="0" applyFont="1" applyAlignment="1">
      <alignment horizont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9" fillId="3" borderId="3"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0" borderId="3" xfId="0" applyFont="1" applyBorder="1" applyAlignment="1">
      <alignment horizontal="left" wrapText="1"/>
    </xf>
    <xf numFmtId="0" fontId="9" fillId="0" borderId="9" xfId="0" applyFont="1" applyBorder="1" applyAlignment="1">
      <alignment horizontal="left" wrapText="1"/>
    </xf>
    <xf numFmtId="0" fontId="9" fillId="0" borderId="7" xfId="0" applyFont="1" applyBorder="1" applyAlignment="1">
      <alignment horizontal="left" wrapText="1"/>
    </xf>
    <xf numFmtId="0" fontId="9" fillId="8" borderId="20" xfId="0" applyFont="1" applyFill="1" applyBorder="1" applyAlignment="1">
      <alignment horizontal="left" vertical="top" wrapText="1"/>
    </xf>
    <xf numFmtId="0" fontId="0" fillId="0" borderId="0" xfId="0" applyBorder="1" applyAlignment="1">
      <alignment horizontal="left"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22" xfId="0" applyFont="1" applyBorder="1" applyAlignment="1">
      <alignment horizontal="center"/>
    </xf>
    <xf numFmtId="14" fontId="3" fillId="0" borderId="23" xfId="0" applyNumberFormat="1" applyFont="1" applyBorder="1" applyProtection="1">
      <protection locked="0"/>
    </xf>
    <xf numFmtId="0" fontId="4" fillId="0" borderId="1" xfId="0" applyFont="1" applyBorder="1" applyAlignment="1">
      <alignment horizontal="right"/>
    </xf>
    <xf numFmtId="0" fontId="4" fillId="0" borderId="24" xfId="0" applyFont="1" applyBorder="1" applyAlignment="1">
      <alignment horizontal="right"/>
    </xf>
    <xf numFmtId="0" fontId="4" fillId="0" borderId="2" xfId="0" applyFont="1" applyBorder="1" applyAlignment="1">
      <alignment horizontal="right"/>
    </xf>
    <xf numFmtId="14" fontId="15" fillId="0" borderId="21" xfId="0" applyNumberFormat="1" applyFont="1" applyBorder="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35"/>
  <sheetViews>
    <sheetView tabSelected="1" workbookViewId="0">
      <selection activeCell="A6" sqref="A6"/>
    </sheetView>
  </sheetViews>
  <sheetFormatPr defaultRowHeight="15"/>
  <cols>
    <col min="1" max="1" width="4.140625" customWidth="1"/>
    <col min="2" max="2" width="32.28515625" customWidth="1"/>
    <col min="3" max="3" width="4.7109375" customWidth="1"/>
    <col min="4" max="4" width="4" customWidth="1"/>
    <col min="5" max="5" width="3.85546875" customWidth="1"/>
    <col min="6" max="8" width="3.5703125" customWidth="1"/>
    <col min="9" max="9" width="3.85546875" customWidth="1"/>
    <col min="10" max="11" width="4" customWidth="1"/>
    <col min="12" max="12" width="4.140625" customWidth="1"/>
    <col min="13" max="13" width="4.42578125" customWidth="1"/>
    <col min="14" max="14" width="4.85546875" customWidth="1"/>
    <col min="15" max="17" width="4.140625" customWidth="1"/>
    <col min="18" max="19" width="4.28515625" customWidth="1"/>
    <col min="20" max="20" width="4.140625" customWidth="1"/>
    <col min="21" max="21" width="4.28515625" customWidth="1"/>
    <col min="22" max="22" width="4.140625" customWidth="1"/>
    <col min="23" max="23" width="10.7109375" customWidth="1"/>
    <col min="24" max="24" width="11.28515625" customWidth="1"/>
    <col min="25" max="25" width="11.140625" customWidth="1"/>
  </cols>
  <sheetData>
    <row r="1" spans="1:25" s="1" customFormat="1" ht="14.25" customHeight="1">
      <c r="A1" s="56" t="s">
        <v>37</v>
      </c>
      <c r="B1" s="56"/>
      <c r="C1" s="56"/>
      <c r="D1" s="56"/>
      <c r="E1" s="56"/>
      <c r="F1" s="56"/>
      <c r="G1" s="56"/>
      <c r="H1" s="56"/>
      <c r="I1" s="56"/>
      <c r="J1" s="56"/>
      <c r="K1" s="56"/>
      <c r="L1" s="56"/>
      <c r="M1" s="56"/>
      <c r="N1" s="56"/>
      <c r="O1" s="56"/>
      <c r="P1" s="56"/>
      <c r="Q1" s="56"/>
      <c r="R1" s="56"/>
      <c r="S1" s="56"/>
      <c r="T1" s="56"/>
      <c r="U1" s="56"/>
      <c r="V1" s="56"/>
      <c r="W1" s="56"/>
      <c r="X1" s="56"/>
      <c r="Y1" s="56"/>
    </row>
    <row r="2" spans="1:25" s="1" customFormat="1" ht="13.5" customHeight="1">
      <c r="A2" s="56"/>
      <c r="B2" s="56"/>
      <c r="C2" s="56"/>
      <c r="D2" s="56"/>
      <c r="E2" s="56"/>
      <c r="F2" s="56"/>
      <c r="G2" s="56"/>
      <c r="H2" s="56"/>
      <c r="I2" s="56"/>
      <c r="J2" s="56"/>
      <c r="K2" s="56"/>
      <c r="L2" s="56"/>
      <c r="M2" s="56"/>
      <c r="N2" s="56"/>
      <c r="O2" s="56"/>
      <c r="P2" s="56"/>
      <c r="Q2" s="56"/>
      <c r="R2" s="56"/>
      <c r="S2" s="56"/>
      <c r="T2" s="56"/>
      <c r="U2" s="56"/>
      <c r="V2" s="56"/>
      <c r="W2" s="56"/>
      <c r="X2" s="56"/>
      <c r="Y2" s="56"/>
    </row>
    <row r="3" spans="1:25" s="1" customFormat="1" ht="5.25" hidden="1" customHeight="1">
      <c r="A3" s="56" t="s">
        <v>8</v>
      </c>
      <c r="B3" s="56"/>
      <c r="C3" s="56"/>
      <c r="D3" s="56"/>
      <c r="E3" s="56"/>
      <c r="F3" s="56"/>
      <c r="G3" s="56"/>
      <c r="H3" s="56"/>
      <c r="I3" s="56"/>
      <c r="J3" s="56"/>
      <c r="K3" s="56"/>
      <c r="L3" s="56"/>
      <c r="M3" s="56"/>
      <c r="N3" s="56"/>
      <c r="O3" s="56"/>
      <c r="P3" s="56"/>
      <c r="Q3" s="56"/>
      <c r="R3" s="56"/>
      <c r="S3" s="56"/>
      <c r="T3" s="56"/>
      <c r="U3" s="56"/>
      <c r="V3" s="56"/>
      <c r="W3" s="56"/>
      <c r="X3" s="56"/>
      <c r="Y3" s="56"/>
    </row>
    <row r="4" spans="1:25" s="27" customFormat="1" ht="33.75" customHeight="1" thickBot="1">
      <c r="A4" s="56"/>
      <c r="B4" s="56"/>
      <c r="C4" s="56"/>
      <c r="D4" s="56"/>
      <c r="E4" s="56"/>
      <c r="F4" s="56"/>
      <c r="G4" s="56"/>
      <c r="H4" s="56"/>
      <c r="I4" s="56"/>
      <c r="J4" s="56"/>
      <c r="K4" s="56"/>
      <c r="L4" s="56"/>
      <c r="M4" s="56"/>
      <c r="N4" s="56"/>
      <c r="O4" s="56"/>
      <c r="P4" s="56"/>
      <c r="Q4" s="56"/>
      <c r="R4" s="56"/>
      <c r="S4" s="56"/>
      <c r="T4" s="56"/>
      <c r="U4" s="56"/>
      <c r="V4" s="56"/>
      <c r="W4" s="56"/>
      <c r="X4" s="56"/>
      <c r="Y4" s="56"/>
    </row>
    <row r="5" spans="1:25" s="1" customFormat="1" ht="15.75" customHeight="1" thickBot="1">
      <c r="A5" s="57" t="s">
        <v>0</v>
      </c>
      <c r="B5" s="58"/>
      <c r="C5" s="71">
        <v>20</v>
      </c>
      <c r="D5" s="72"/>
      <c r="O5" s="75" t="s">
        <v>36</v>
      </c>
      <c r="P5" s="76"/>
      <c r="Q5" s="76"/>
      <c r="R5" s="76"/>
      <c r="S5" s="76"/>
      <c r="T5" s="76"/>
      <c r="U5" s="76"/>
      <c r="V5" s="77"/>
      <c r="W5" s="78"/>
      <c r="X5" s="73" t="s">
        <v>1</v>
      </c>
      <c r="Y5" s="74"/>
    </row>
    <row r="6" spans="1:25" s="1" customFormat="1">
      <c r="A6" s="2"/>
      <c r="B6" s="3"/>
      <c r="C6" s="59"/>
      <c r="D6" s="59"/>
    </row>
    <row r="7" spans="1:25" s="1" customFormat="1">
      <c r="A7" s="2"/>
      <c r="B7" s="3"/>
    </row>
    <row r="8" spans="1:25" s="1" customFormat="1" ht="33.75" customHeight="1">
      <c r="A8" s="60"/>
      <c r="B8" s="61"/>
      <c r="C8" s="62" t="s">
        <v>40</v>
      </c>
      <c r="D8" s="63"/>
      <c r="E8" s="63"/>
      <c r="F8" s="63"/>
      <c r="G8" s="63"/>
      <c r="H8" s="63"/>
      <c r="I8" s="63"/>
      <c r="J8" s="63"/>
      <c r="K8" s="63"/>
      <c r="L8" s="63"/>
      <c r="M8" s="63"/>
      <c r="N8" s="63"/>
      <c r="O8" s="63"/>
      <c r="P8" s="63"/>
      <c r="Q8" s="63"/>
      <c r="R8" s="63"/>
      <c r="S8" s="63"/>
      <c r="T8" s="63"/>
      <c r="U8" s="63"/>
      <c r="V8" s="63"/>
      <c r="W8" s="4"/>
      <c r="X8" s="5"/>
      <c r="Y8" s="6"/>
    </row>
    <row r="9" spans="1:25" s="1" customFormat="1" ht="79.5" customHeight="1">
      <c r="A9" s="64" t="s">
        <v>39</v>
      </c>
      <c r="B9" s="65"/>
      <c r="C9" s="7">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4">
        <v>20</v>
      </c>
      <c r="W9" s="8" t="s">
        <v>2</v>
      </c>
      <c r="X9" s="8" t="s">
        <v>14</v>
      </c>
      <c r="Y9" s="9" t="s">
        <v>7</v>
      </c>
    </row>
    <row r="10" spans="1:25" s="1" customFormat="1" ht="27" customHeight="1">
      <c r="A10" s="66" t="s">
        <v>9</v>
      </c>
      <c r="B10" s="67"/>
      <c r="C10" s="67"/>
      <c r="D10" s="67"/>
      <c r="E10" s="67"/>
      <c r="F10" s="67"/>
      <c r="G10" s="67"/>
      <c r="H10" s="67"/>
      <c r="I10" s="67"/>
      <c r="J10" s="67"/>
      <c r="K10" s="67"/>
      <c r="L10" s="67"/>
      <c r="M10" s="67"/>
      <c r="N10" s="67"/>
      <c r="O10" s="67"/>
      <c r="P10" s="67"/>
      <c r="Q10" s="67"/>
      <c r="R10" s="67"/>
      <c r="S10" s="67"/>
      <c r="T10" s="67"/>
      <c r="U10" s="67"/>
      <c r="V10" s="67"/>
      <c r="W10" s="67"/>
      <c r="X10" s="67"/>
      <c r="Y10" s="68"/>
    </row>
    <row r="11" spans="1:25" s="1" customFormat="1" ht="44.1" customHeight="1">
      <c r="A11" s="10" t="s">
        <v>10</v>
      </c>
      <c r="B11" s="29" t="s">
        <v>15</v>
      </c>
      <c r="C11" s="11"/>
      <c r="D11" s="12"/>
      <c r="E11" s="12"/>
      <c r="F11" s="12"/>
      <c r="G11" s="12"/>
      <c r="H11" s="12"/>
      <c r="I11" s="12"/>
      <c r="J11" s="12"/>
      <c r="K11" s="12"/>
      <c r="L11" s="12"/>
      <c r="M11" s="12"/>
      <c r="N11" s="12"/>
      <c r="O11" s="12"/>
      <c r="P11" s="12"/>
      <c r="Q11" s="12"/>
      <c r="R11" s="12"/>
      <c r="S11" s="12"/>
      <c r="T11" s="12"/>
      <c r="U11" s="12"/>
      <c r="V11" s="12"/>
      <c r="W11" s="22">
        <f>SUM(C11:V11)</f>
        <v>0</v>
      </c>
      <c r="X11" s="23">
        <f>(W11/C5)</f>
        <v>0</v>
      </c>
      <c r="Y11" s="37">
        <v>1</v>
      </c>
    </row>
    <row r="12" spans="1:25" s="1" customFormat="1" ht="74.45" customHeight="1">
      <c r="A12" s="10" t="s">
        <v>11</v>
      </c>
      <c r="B12" s="29" t="s">
        <v>16</v>
      </c>
      <c r="C12" s="11"/>
      <c r="D12" s="12"/>
      <c r="E12" s="12"/>
      <c r="F12" s="12"/>
      <c r="G12" s="12"/>
      <c r="H12" s="12"/>
      <c r="I12" s="12"/>
      <c r="J12" s="12"/>
      <c r="K12" s="12"/>
      <c r="L12" s="12"/>
      <c r="M12" s="12"/>
      <c r="N12" s="12"/>
      <c r="O12" s="12"/>
      <c r="P12" s="12"/>
      <c r="Q12" s="12"/>
      <c r="R12" s="12"/>
      <c r="S12" s="12"/>
      <c r="T12" s="12"/>
      <c r="U12" s="12"/>
      <c r="V12" s="12"/>
      <c r="W12" s="22">
        <f>SUM(C12:V12)</f>
        <v>0</v>
      </c>
      <c r="X12" s="23">
        <f>(W12/C5)</f>
        <v>0</v>
      </c>
      <c r="Y12" s="38"/>
    </row>
    <row r="13" spans="1:25" s="1" customFormat="1" ht="31.5" customHeight="1" thickBot="1">
      <c r="A13" s="13" t="s">
        <v>12</v>
      </c>
      <c r="B13" s="30" t="s">
        <v>38</v>
      </c>
      <c r="C13" s="14"/>
      <c r="D13" s="15"/>
      <c r="E13" s="15"/>
      <c r="F13" s="15"/>
      <c r="G13" s="15"/>
      <c r="H13" s="15"/>
      <c r="I13" s="15"/>
      <c r="J13" s="15"/>
      <c r="K13" s="15"/>
      <c r="L13" s="15"/>
      <c r="M13" s="15"/>
      <c r="N13" s="15"/>
      <c r="O13" s="15"/>
      <c r="P13" s="15"/>
      <c r="Q13" s="15"/>
      <c r="R13" s="15"/>
      <c r="S13" s="15"/>
      <c r="T13" s="15"/>
      <c r="U13" s="15"/>
      <c r="V13" s="15"/>
      <c r="W13" s="24">
        <f>SUM(C13:V13)</f>
        <v>0</v>
      </c>
      <c r="X13" s="25">
        <f>(W13/C5)</f>
        <v>0</v>
      </c>
      <c r="Y13" s="38"/>
    </row>
    <row r="14" spans="1:25" s="1" customFormat="1" ht="35.25" customHeight="1">
      <c r="A14" s="69" t="s">
        <v>3</v>
      </c>
      <c r="B14" s="70"/>
      <c r="C14" s="35"/>
      <c r="D14" s="36"/>
      <c r="E14" s="36"/>
      <c r="F14" s="36"/>
      <c r="G14" s="36"/>
      <c r="H14" s="36"/>
      <c r="I14" s="36"/>
      <c r="J14" s="36"/>
      <c r="K14" s="36"/>
      <c r="L14" s="36"/>
      <c r="M14" s="36"/>
      <c r="N14" s="36"/>
      <c r="O14" s="36"/>
      <c r="P14" s="36"/>
      <c r="Q14" s="36"/>
      <c r="R14" s="36"/>
      <c r="S14" s="36"/>
      <c r="T14" s="36"/>
      <c r="U14" s="36"/>
      <c r="V14" s="36"/>
      <c r="W14" s="32"/>
      <c r="X14" s="33">
        <f>SUM(X11:X13)</f>
        <v>0</v>
      </c>
      <c r="Y14" s="34"/>
    </row>
    <row r="15" spans="1:25" s="1" customFormat="1" ht="27" customHeight="1">
      <c r="A15" s="39" t="s">
        <v>23</v>
      </c>
      <c r="B15" s="40"/>
      <c r="C15" s="40"/>
      <c r="D15" s="40"/>
      <c r="E15" s="40"/>
      <c r="F15" s="40"/>
      <c r="G15" s="40"/>
      <c r="H15" s="40"/>
      <c r="I15" s="40"/>
      <c r="J15" s="40"/>
      <c r="K15" s="40"/>
      <c r="L15" s="40"/>
      <c r="M15" s="40"/>
      <c r="N15" s="40"/>
      <c r="O15" s="40"/>
      <c r="P15" s="40"/>
      <c r="Q15" s="40"/>
      <c r="R15" s="40"/>
      <c r="S15" s="40"/>
      <c r="T15" s="40"/>
      <c r="U15" s="40"/>
      <c r="V15" s="40"/>
      <c r="W15" s="31"/>
      <c r="X15" s="31"/>
      <c r="Y15" s="31"/>
    </row>
    <row r="16" spans="1:25" s="1" customFormat="1" ht="43.5" customHeight="1">
      <c r="A16" s="10">
        <v>1</v>
      </c>
      <c r="B16" s="26" t="s">
        <v>18</v>
      </c>
      <c r="C16" s="49" t="s">
        <v>17</v>
      </c>
      <c r="D16" s="50"/>
      <c r="E16" s="50"/>
      <c r="F16" s="50"/>
      <c r="G16" s="50"/>
      <c r="H16" s="50"/>
      <c r="I16" s="50"/>
      <c r="J16" s="50"/>
      <c r="K16" s="50"/>
      <c r="L16" s="50"/>
      <c r="M16" s="51"/>
      <c r="N16" s="51"/>
      <c r="O16" s="51"/>
      <c r="P16" s="51"/>
      <c r="Q16" s="51"/>
      <c r="R16" s="51"/>
      <c r="S16" s="51"/>
      <c r="T16" s="51"/>
      <c r="U16" s="51"/>
      <c r="V16" s="52"/>
      <c r="W16"/>
      <c r="X16"/>
      <c r="Y16"/>
    </row>
    <row r="17" spans="1:25" s="1" customFormat="1" ht="43.5" customHeight="1">
      <c r="A17" s="10">
        <v>2</v>
      </c>
      <c r="B17" s="26" t="s">
        <v>19</v>
      </c>
      <c r="C17" s="53"/>
      <c r="D17" s="54"/>
      <c r="E17" s="54"/>
      <c r="F17" s="54"/>
      <c r="G17" s="54"/>
      <c r="H17" s="54"/>
      <c r="I17" s="54"/>
      <c r="J17" s="54"/>
      <c r="K17" s="54"/>
      <c r="L17" s="54"/>
      <c r="M17" s="54"/>
      <c r="N17" s="54"/>
      <c r="O17" s="54"/>
      <c r="P17" s="54"/>
      <c r="Q17" s="54"/>
      <c r="R17" s="54"/>
      <c r="S17" s="54"/>
      <c r="T17" s="54"/>
      <c r="U17" s="54"/>
      <c r="V17" s="55"/>
      <c r="W17"/>
      <c r="X17"/>
      <c r="Y17"/>
    </row>
    <row r="18" spans="1:25" s="1" customFormat="1" ht="43.5" customHeight="1">
      <c r="A18" s="10">
        <v>3</v>
      </c>
      <c r="B18" s="26" t="s">
        <v>20</v>
      </c>
      <c r="C18" s="41" t="s">
        <v>25</v>
      </c>
      <c r="D18" s="42"/>
      <c r="E18" s="42"/>
      <c r="F18" s="42"/>
      <c r="G18" s="42"/>
      <c r="H18" s="42"/>
      <c r="I18" s="42"/>
      <c r="J18" s="42"/>
      <c r="K18" s="42"/>
      <c r="L18" s="42"/>
      <c r="M18" s="45"/>
      <c r="N18" s="45"/>
      <c r="O18" s="45"/>
      <c r="P18" s="45"/>
      <c r="Q18" s="45"/>
      <c r="R18" s="45"/>
      <c r="S18" s="45"/>
      <c r="T18" s="45"/>
      <c r="U18" s="45"/>
      <c r="V18" s="46"/>
      <c r="W18"/>
      <c r="X18"/>
      <c r="Y18"/>
    </row>
    <row r="19" spans="1:25" s="1" customFormat="1" ht="75.599999999999994" customHeight="1">
      <c r="A19" s="10">
        <v>4</v>
      </c>
      <c r="B19" s="26" t="s">
        <v>21</v>
      </c>
      <c r="C19" s="41" t="s">
        <v>28</v>
      </c>
      <c r="D19" s="42"/>
      <c r="E19" s="42"/>
      <c r="F19" s="42"/>
      <c r="G19" s="42"/>
      <c r="H19" s="42"/>
      <c r="I19" s="42"/>
      <c r="J19" s="42"/>
      <c r="K19" s="42"/>
      <c r="L19" s="42"/>
      <c r="M19" s="43"/>
      <c r="N19" s="43"/>
      <c r="O19" s="43"/>
      <c r="P19" s="43"/>
      <c r="Q19" s="43"/>
      <c r="R19" s="43"/>
      <c r="S19" s="43"/>
      <c r="T19" s="43"/>
      <c r="U19" s="43"/>
      <c r="V19" s="44"/>
      <c r="W19"/>
      <c r="X19"/>
      <c r="Y19"/>
    </row>
    <row r="20" spans="1:25" s="1" customFormat="1" ht="57" customHeight="1">
      <c r="A20" s="10">
        <v>5</v>
      </c>
      <c r="B20" s="26" t="s">
        <v>22</v>
      </c>
      <c r="C20" s="47" t="s">
        <v>29</v>
      </c>
      <c r="D20" s="48"/>
      <c r="E20" s="48"/>
      <c r="F20" s="48"/>
      <c r="G20" s="48"/>
      <c r="H20" s="48"/>
      <c r="I20" s="48"/>
      <c r="J20" s="48"/>
      <c r="K20" s="48"/>
      <c r="L20" s="48"/>
      <c r="M20" s="45"/>
      <c r="N20" s="45"/>
      <c r="O20" s="45"/>
      <c r="P20" s="45"/>
      <c r="Q20" s="45"/>
      <c r="R20" s="45"/>
      <c r="S20" s="45"/>
      <c r="T20" s="45"/>
      <c r="U20" s="45"/>
      <c r="V20" s="46"/>
      <c r="W20"/>
      <c r="X20"/>
      <c r="Y20"/>
    </row>
    <row r="21" spans="1:25" s="19" customFormat="1" ht="30.75" hidden="1" customHeight="1" thickBot="1">
      <c r="A21" s="16"/>
      <c r="B21" s="17" t="s">
        <v>4</v>
      </c>
      <c r="C21" s="18">
        <f t="shared" ref="C21:V21" si="0">SUM(C16:C20)</f>
        <v>0</v>
      </c>
      <c r="D21" s="18">
        <f t="shared" si="0"/>
        <v>0</v>
      </c>
      <c r="E21" s="18">
        <f t="shared" si="0"/>
        <v>0</v>
      </c>
      <c r="F21" s="18">
        <f t="shared" si="0"/>
        <v>0</v>
      </c>
      <c r="G21" s="18">
        <f t="shared" si="0"/>
        <v>0</v>
      </c>
      <c r="H21" s="18">
        <f t="shared" si="0"/>
        <v>0</v>
      </c>
      <c r="I21" s="18">
        <f t="shared" si="0"/>
        <v>0</v>
      </c>
      <c r="J21" s="18">
        <f t="shared" si="0"/>
        <v>0</v>
      </c>
      <c r="K21" s="18">
        <f t="shared" si="0"/>
        <v>0</v>
      </c>
      <c r="L21" s="18">
        <f t="shared" si="0"/>
        <v>0</v>
      </c>
      <c r="M21" s="18">
        <f t="shared" si="0"/>
        <v>0</v>
      </c>
      <c r="N21" s="18">
        <f t="shared" si="0"/>
        <v>0</v>
      </c>
      <c r="O21" s="18">
        <f t="shared" si="0"/>
        <v>0</v>
      </c>
      <c r="P21" s="18">
        <f t="shared" si="0"/>
        <v>0</v>
      </c>
      <c r="Q21" s="18">
        <f t="shared" si="0"/>
        <v>0</v>
      </c>
      <c r="R21" s="18">
        <f t="shared" si="0"/>
        <v>0</v>
      </c>
      <c r="S21" s="18">
        <f t="shared" si="0"/>
        <v>0</v>
      </c>
      <c r="T21" s="18">
        <f t="shared" si="0"/>
        <v>0</v>
      </c>
      <c r="U21" s="18">
        <f t="shared" si="0"/>
        <v>0</v>
      </c>
      <c r="V21" s="18">
        <f t="shared" si="0"/>
        <v>0</v>
      </c>
      <c r="W21"/>
      <c r="X21"/>
      <c r="Y21"/>
    </row>
    <row r="22" spans="1:25" s="1" customFormat="1" ht="29.25" hidden="1" thickBot="1">
      <c r="A22" s="16"/>
      <c r="B22" s="17" t="s">
        <v>5</v>
      </c>
      <c r="C22" s="18">
        <f t="shared" ref="C22:V22" si="1">IF(C21&gt;3,1,0)</f>
        <v>0</v>
      </c>
      <c r="D22" s="18">
        <f t="shared" si="1"/>
        <v>0</v>
      </c>
      <c r="E22" s="18">
        <f t="shared" si="1"/>
        <v>0</v>
      </c>
      <c r="F22" s="18">
        <f t="shared" si="1"/>
        <v>0</v>
      </c>
      <c r="G22" s="18">
        <f t="shared" si="1"/>
        <v>0</v>
      </c>
      <c r="H22" s="18">
        <f t="shared" si="1"/>
        <v>0</v>
      </c>
      <c r="I22" s="18">
        <f t="shared" si="1"/>
        <v>0</v>
      </c>
      <c r="J22" s="18">
        <f t="shared" si="1"/>
        <v>0</v>
      </c>
      <c r="K22" s="18">
        <f t="shared" si="1"/>
        <v>0</v>
      </c>
      <c r="L22" s="18">
        <f t="shared" si="1"/>
        <v>0</v>
      </c>
      <c r="M22" s="18">
        <f t="shared" si="1"/>
        <v>0</v>
      </c>
      <c r="N22" s="18">
        <f t="shared" si="1"/>
        <v>0</v>
      </c>
      <c r="O22" s="18">
        <f t="shared" si="1"/>
        <v>0</v>
      </c>
      <c r="P22" s="18">
        <f t="shared" si="1"/>
        <v>0</v>
      </c>
      <c r="Q22" s="18">
        <f t="shared" si="1"/>
        <v>0</v>
      </c>
      <c r="R22" s="18">
        <f t="shared" si="1"/>
        <v>0</v>
      </c>
      <c r="S22" s="18">
        <f t="shared" si="1"/>
        <v>0</v>
      </c>
      <c r="T22" s="18">
        <f t="shared" si="1"/>
        <v>0</v>
      </c>
      <c r="U22" s="18">
        <f t="shared" si="1"/>
        <v>0</v>
      </c>
      <c r="V22" s="18">
        <f t="shared" si="1"/>
        <v>0</v>
      </c>
      <c r="W22"/>
      <c r="X22"/>
      <c r="Y22"/>
    </row>
    <row r="23" spans="1:25" s="1" customFormat="1" ht="15.75" hidden="1" thickBot="1">
      <c r="A23" s="20"/>
      <c r="B23" s="21" t="s">
        <v>6</v>
      </c>
      <c r="C23" s="28">
        <f t="shared" ref="C23:V23" si="2">SUM(C22:C22)</f>
        <v>0</v>
      </c>
      <c r="D23" s="28">
        <f t="shared" si="2"/>
        <v>0</v>
      </c>
      <c r="E23" s="28">
        <f t="shared" si="2"/>
        <v>0</v>
      </c>
      <c r="F23" s="28">
        <f t="shared" si="2"/>
        <v>0</v>
      </c>
      <c r="G23" s="28">
        <f t="shared" si="2"/>
        <v>0</v>
      </c>
      <c r="H23" s="28">
        <f t="shared" si="2"/>
        <v>0</v>
      </c>
      <c r="I23" s="28">
        <f t="shared" si="2"/>
        <v>0</v>
      </c>
      <c r="J23" s="28">
        <f t="shared" si="2"/>
        <v>0</v>
      </c>
      <c r="K23" s="28">
        <f t="shared" si="2"/>
        <v>0</v>
      </c>
      <c r="L23" s="28">
        <f t="shared" si="2"/>
        <v>0</v>
      </c>
      <c r="M23" s="28">
        <f t="shared" si="2"/>
        <v>0</v>
      </c>
      <c r="N23" s="28">
        <f t="shared" si="2"/>
        <v>0</v>
      </c>
      <c r="O23" s="28">
        <f t="shared" si="2"/>
        <v>0</v>
      </c>
      <c r="P23" s="28">
        <f t="shared" si="2"/>
        <v>0</v>
      </c>
      <c r="Q23" s="28">
        <f t="shared" si="2"/>
        <v>0</v>
      </c>
      <c r="R23" s="28">
        <f t="shared" si="2"/>
        <v>0</v>
      </c>
      <c r="S23" s="28">
        <f t="shared" si="2"/>
        <v>0</v>
      </c>
      <c r="T23" s="28">
        <f t="shared" si="2"/>
        <v>0</v>
      </c>
      <c r="U23" s="28">
        <f t="shared" si="2"/>
        <v>0</v>
      </c>
      <c r="V23" s="28">
        <f t="shared" si="2"/>
        <v>0</v>
      </c>
      <c r="W23"/>
      <c r="X23"/>
      <c r="Y23"/>
    </row>
    <row r="24" spans="1:25" s="1" customFormat="1" ht="27" customHeight="1">
      <c r="A24" s="39" t="s">
        <v>24</v>
      </c>
      <c r="B24" s="40"/>
      <c r="C24" s="40"/>
      <c r="D24" s="40"/>
      <c r="E24" s="40"/>
      <c r="F24" s="40"/>
      <c r="G24" s="40"/>
      <c r="H24" s="40"/>
      <c r="I24" s="40"/>
      <c r="J24" s="40"/>
      <c r="K24" s="40"/>
      <c r="L24" s="40"/>
      <c r="M24" s="40"/>
      <c r="N24" s="40"/>
      <c r="O24" s="40"/>
      <c r="P24" s="40"/>
      <c r="Q24" s="40"/>
      <c r="R24" s="40"/>
      <c r="S24" s="40"/>
      <c r="T24" s="40"/>
      <c r="U24" s="40"/>
      <c r="V24" s="40"/>
      <c r="W24"/>
      <c r="X24"/>
      <c r="Y24"/>
    </row>
    <row r="25" spans="1:25" s="1" customFormat="1" ht="43.5" customHeight="1">
      <c r="A25" s="10">
        <v>1</v>
      </c>
      <c r="B25" s="26" t="s">
        <v>18</v>
      </c>
      <c r="C25" s="41" t="s">
        <v>13</v>
      </c>
      <c r="D25" s="42"/>
      <c r="E25" s="42"/>
      <c r="F25" s="42"/>
      <c r="G25" s="42"/>
      <c r="H25" s="42"/>
      <c r="I25" s="42"/>
      <c r="J25" s="42"/>
      <c r="K25" s="42"/>
      <c r="L25" s="42"/>
      <c r="M25" s="43"/>
      <c r="N25" s="43"/>
      <c r="O25" s="43"/>
      <c r="P25" s="43"/>
      <c r="Q25" s="43"/>
      <c r="R25" s="43"/>
      <c r="S25" s="43"/>
      <c r="T25" s="43"/>
      <c r="U25" s="43"/>
      <c r="V25" s="44"/>
      <c r="W25"/>
      <c r="X25"/>
      <c r="Y25"/>
    </row>
    <row r="26" spans="1:25" s="1" customFormat="1" ht="43.5" customHeight="1">
      <c r="A26" s="10">
        <v>2</v>
      </c>
      <c r="B26" s="26" t="s">
        <v>19</v>
      </c>
      <c r="C26" s="41" t="s">
        <v>26</v>
      </c>
      <c r="D26" s="42"/>
      <c r="E26" s="42"/>
      <c r="F26" s="42"/>
      <c r="G26" s="42"/>
      <c r="H26" s="42"/>
      <c r="I26" s="42"/>
      <c r="J26" s="42"/>
      <c r="K26" s="42"/>
      <c r="L26" s="42"/>
      <c r="M26" s="43"/>
      <c r="N26" s="43"/>
      <c r="O26" s="43"/>
      <c r="P26" s="43"/>
      <c r="Q26" s="43"/>
      <c r="R26" s="43"/>
      <c r="S26" s="43"/>
      <c r="T26" s="43"/>
      <c r="U26" s="43"/>
      <c r="V26" s="44"/>
      <c r="W26"/>
      <c r="X26"/>
      <c r="Y26"/>
    </row>
    <row r="27" spans="1:25" s="1" customFormat="1" ht="43.5" customHeight="1">
      <c r="A27" s="10">
        <v>3</v>
      </c>
      <c r="B27" s="26" t="s">
        <v>20</v>
      </c>
      <c r="C27" s="41" t="s">
        <v>27</v>
      </c>
      <c r="D27" s="42"/>
      <c r="E27" s="42"/>
      <c r="F27" s="42"/>
      <c r="G27" s="42"/>
      <c r="H27" s="42"/>
      <c r="I27" s="42"/>
      <c r="J27" s="42"/>
      <c r="K27" s="42"/>
      <c r="L27" s="42"/>
      <c r="M27" s="45"/>
      <c r="N27" s="45"/>
      <c r="O27" s="45"/>
      <c r="P27" s="45"/>
      <c r="Q27" s="45"/>
      <c r="R27" s="45"/>
      <c r="S27" s="45"/>
      <c r="T27" s="45"/>
      <c r="U27" s="45"/>
      <c r="V27" s="46"/>
      <c r="W27"/>
      <c r="X27"/>
      <c r="Y27"/>
    </row>
    <row r="28" spans="1:25" s="1" customFormat="1" ht="43.5" customHeight="1">
      <c r="A28" s="10">
        <v>4</v>
      </c>
      <c r="B28" s="26" t="s">
        <v>21</v>
      </c>
      <c r="C28" s="41" t="s">
        <v>27</v>
      </c>
      <c r="D28" s="42"/>
      <c r="E28" s="42"/>
      <c r="F28" s="42"/>
      <c r="G28" s="42"/>
      <c r="H28" s="42"/>
      <c r="I28" s="42"/>
      <c r="J28" s="42"/>
      <c r="K28" s="42"/>
      <c r="L28" s="42"/>
      <c r="M28" s="43"/>
      <c r="N28" s="43"/>
      <c r="O28" s="43"/>
      <c r="P28" s="43"/>
      <c r="Q28" s="43"/>
      <c r="R28" s="43"/>
      <c r="S28" s="43"/>
      <c r="T28" s="43"/>
      <c r="U28" s="43"/>
      <c r="V28" s="44"/>
      <c r="W28"/>
      <c r="X28"/>
      <c r="Y28"/>
    </row>
    <row r="29" spans="1:25" s="1" customFormat="1" ht="43.5" customHeight="1">
      <c r="A29" s="10">
        <v>5</v>
      </c>
      <c r="B29" s="26" t="s">
        <v>22</v>
      </c>
      <c r="C29" s="47" t="s">
        <v>30</v>
      </c>
      <c r="D29" s="48"/>
      <c r="E29" s="48"/>
      <c r="F29" s="48"/>
      <c r="G29" s="48"/>
      <c r="H29" s="48"/>
      <c r="I29" s="48"/>
      <c r="J29" s="48"/>
      <c r="K29" s="48"/>
      <c r="L29" s="48"/>
      <c r="M29" s="45"/>
      <c r="N29" s="45"/>
      <c r="O29" s="45"/>
      <c r="P29" s="45"/>
      <c r="Q29" s="45"/>
      <c r="R29" s="45"/>
      <c r="S29" s="45"/>
      <c r="T29" s="45"/>
      <c r="U29" s="45"/>
      <c r="V29" s="46"/>
      <c r="W29"/>
      <c r="X29"/>
      <c r="Y29"/>
    </row>
    <row r="30" spans="1:25" s="1" customFormat="1" ht="27" customHeight="1">
      <c r="A30" s="39" t="s">
        <v>31</v>
      </c>
      <c r="B30" s="40"/>
      <c r="C30" s="40"/>
      <c r="D30" s="40"/>
      <c r="E30" s="40"/>
      <c r="F30" s="40"/>
      <c r="G30" s="40"/>
      <c r="H30" s="40"/>
      <c r="I30" s="40"/>
      <c r="J30" s="40"/>
      <c r="K30" s="40"/>
      <c r="L30" s="40"/>
      <c r="M30" s="40"/>
      <c r="N30" s="40"/>
      <c r="O30" s="40"/>
      <c r="P30" s="40"/>
      <c r="Q30" s="40"/>
      <c r="R30" s="40"/>
      <c r="S30" s="40"/>
      <c r="T30" s="40"/>
      <c r="U30" s="40"/>
      <c r="V30" s="40"/>
      <c r="W30"/>
      <c r="X30"/>
      <c r="Y30"/>
    </row>
    <row r="31" spans="1:25" s="1" customFormat="1" ht="43.5" customHeight="1">
      <c r="A31" s="10">
        <v>1</v>
      </c>
      <c r="B31" s="26" t="s">
        <v>18</v>
      </c>
      <c r="C31" s="41" t="s">
        <v>32</v>
      </c>
      <c r="D31" s="42"/>
      <c r="E31" s="42"/>
      <c r="F31" s="42"/>
      <c r="G31" s="42"/>
      <c r="H31" s="42"/>
      <c r="I31" s="42"/>
      <c r="J31" s="42"/>
      <c r="K31" s="42"/>
      <c r="L31" s="42"/>
      <c r="M31" s="43"/>
      <c r="N31" s="43"/>
      <c r="O31" s="43"/>
      <c r="P31" s="43"/>
      <c r="Q31" s="43"/>
      <c r="R31" s="43"/>
      <c r="S31" s="43"/>
      <c r="T31" s="43"/>
      <c r="U31" s="43"/>
      <c r="V31" s="44"/>
      <c r="W31"/>
      <c r="X31"/>
      <c r="Y31"/>
    </row>
    <row r="32" spans="1:25" s="1" customFormat="1" ht="43.5" customHeight="1">
      <c r="A32" s="10">
        <v>2</v>
      </c>
      <c r="B32" s="26" t="s">
        <v>19</v>
      </c>
      <c r="C32" s="41" t="s">
        <v>32</v>
      </c>
      <c r="D32" s="42"/>
      <c r="E32" s="42"/>
      <c r="F32" s="42"/>
      <c r="G32" s="42"/>
      <c r="H32" s="42"/>
      <c r="I32" s="42"/>
      <c r="J32" s="42"/>
      <c r="K32" s="42"/>
      <c r="L32" s="42"/>
      <c r="M32" s="43"/>
      <c r="N32" s="43"/>
      <c r="O32" s="43"/>
      <c r="P32" s="43"/>
      <c r="Q32" s="43"/>
      <c r="R32" s="43"/>
      <c r="S32" s="43"/>
      <c r="T32" s="43"/>
      <c r="U32" s="43"/>
      <c r="V32" s="44"/>
      <c r="W32"/>
      <c r="X32"/>
      <c r="Y32"/>
    </row>
    <row r="33" spans="1:25" s="1" customFormat="1" ht="43.5" customHeight="1">
      <c r="A33" s="10">
        <v>3</v>
      </c>
      <c r="B33" s="26" t="s">
        <v>20</v>
      </c>
      <c r="C33" s="41" t="s">
        <v>33</v>
      </c>
      <c r="D33" s="42"/>
      <c r="E33" s="42"/>
      <c r="F33" s="42"/>
      <c r="G33" s="42"/>
      <c r="H33" s="42"/>
      <c r="I33" s="42"/>
      <c r="J33" s="42"/>
      <c r="K33" s="42"/>
      <c r="L33" s="42"/>
      <c r="M33" s="45"/>
      <c r="N33" s="45"/>
      <c r="O33" s="45"/>
      <c r="P33" s="45"/>
      <c r="Q33" s="45"/>
      <c r="R33" s="45"/>
      <c r="S33" s="45"/>
      <c r="T33" s="45"/>
      <c r="U33" s="45"/>
      <c r="V33" s="46"/>
      <c r="W33"/>
      <c r="X33"/>
      <c r="Y33"/>
    </row>
    <row r="34" spans="1:25" s="1" customFormat="1" ht="43.5" customHeight="1">
      <c r="A34" s="10">
        <v>4</v>
      </c>
      <c r="B34" s="26" t="s">
        <v>21</v>
      </c>
      <c r="C34" s="41" t="s">
        <v>34</v>
      </c>
      <c r="D34" s="42"/>
      <c r="E34" s="42"/>
      <c r="F34" s="42"/>
      <c r="G34" s="42"/>
      <c r="H34" s="42"/>
      <c r="I34" s="42"/>
      <c r="J34" s="42"/>
      <c r="K34" s="42"/>
      <c r="L34" s="42"/>
      <c r="M34" s="43"/>
      <c r="N34" s="43"/>
      <c r="O34" s="43"/>
      <c r="P34" s="43"/>
      <c r="Q34" s="43"/>
      <c r="R34" s="43"/>
      <c r="S34" s="43"/>
      <c r="T34" s="43"/>
      <c r="U34" s="43"/>
      <c r="V34" s="44"/>
      <c r="W34"/>
      <c r="X34"/>
      <c r="Y34"/>
    </row>
    <row r="35" spans="1:25" s="1" customFormat="1" ht="43.5" customHeight="1">
      <c r="A35" s="10">
        <v>5</v>
      </c>
      <c r="B35" s="26" t="s">
        <v>22</v>
      </c>
      <c r="C35" s="41" t="s">
        <v>35</v>
      </c>
      <c r="D35" s="42"/>
      <c r="E35" s="42"/>
      <c r="F35" s="42"/>
      <c r="G35" s="42"/>
      <c r="H35" s="42"/>
      <c r="I35" s="42"/>
      <c r="J35" s="42"/>
      <c r="K35" s="42"/>
      <c r="L35" s="42"/>
      <c r="M35" s="43"/>
      <c r="N35" s="43"/>
      <c r="O35" s="43"/>
      <c r="P35" s="43"/>
      <c r="Q35" s="43"/>
      <c r="R35" s="43"/>
      <c r="S35" s="43"/>
      <c r="T35" s="43"/>
      <c r="U35" s="43"/>
      <c r="V35" s="44"/>
      <c r="W35"/>
      <c r="X35"/>
      <c r="Y35"/>
    </row>
  </sheetData>
  <sheetProtection selectLockedCells="1"/>
  <mergeCells count="29">
    <mergeCell ref="A9:B9"/>
    <mergeCell ref="A10:Y10"/>
    <mergeCell ref="A24:V24"/>
    <mergeCell ref="A14:B14"/>
    <mergeCell ref="O5:V5"/>
    <mergeCell ref="A1:Y2"/>
    <mergeCell ref="A5:B5"/>
    <mergeCell ref="C5:D5"/>
    <mergeCell ref="C6:D6"/>
    <mergeCell ref="A8:B8"/>
    <mergeCell ref="C8:V8"/>
    <mergeCell ref="A3:Y4"/>
    <mergeCell ref="C33:V33"/>
    <mergeCell ref="C34:V34"/>
    <mergeCell ref="C35:V35"/>
    <mergeCell ref="C26:V26"/>
    <mergeCell ref="C27:V27"/>
    <mergeCell ref="C28:V28"/>
    <mergeCell ref="C29:V29"/>
    <mergeCell ref="Y11:Y13"/>
    <mergeCell ref="A15:V15"/>
    <mergeCell ref="A30:V30"/>
    <mergeCell ref="C31:V31"/>
    <mergeCell ref="C32:V32"/>
    <mergeCell ref="C25:V25"/>
    <mergeCell ref="C16:V17"/>
    <mergeCell ref="C18:V18"/>
    <mergeCell ref="C19:V19"/>
    <mergeCell ref="C20:V2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Grazioli</dc:creator>
  <cp:lastModifiedBy>Creative</cp:lastModifiedBy>
  <cp:lastPrinted>2019-02-20T20:57:08Z</cp:lastPrinted>
  <dcterms:created xsi:type="dcterms:W3CDTF">2018-12-22T12:29:11Z</dcterms:created>
  <dcterms:modified xsi:type="dcterms:W3CDTF">2019-07-17T09:02:32Z</dcterms:modified>
</cp:coreProperties>
</file>