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7"/>
  <workbookPr/>
  <bookViews>
    <workbookView xWindow="-105" yWindow="-105" windowWidth="19425" windowHeight="10425"/>
  </bookViews>
  <sheets>
    <sheet name="Sheet1" sheetId="1" r:id="rId1"/>
  </sheets>
  <calcPr calcId="125725"/>
  <extLst xmlns:x15="http://schemas.microsoft.com/office/spreadsheetml/2010/11/main">
    <ext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W11" i="1"/>
  <c r="X11" s="1"/>
  <c r="W12"/>
  <c r="X12" s="1"/>
  <c r="W13"/>
  <c r="X13" s="1"/>
  <c r="X14" l="1"/>
  <c r="V21"/>
  <c r="V22" s="1"/>
  <c r="V23" s="1"/>
  <c r="U21"/>
  <c r="U22" s="1"/>
  <c r="U23" s="1"/>
  <c r="T21"/>
  <c r="T22" s="1"/>
  <c r="T23" s="1"/>
  <c r="S21"/>
  <c r="S22" s="1"/>
  <c r="S23" s="1"/>
  <c r="R21"/>
  <c r="R22" s="1"/>
  <c r="R23" s="1"/>
  <c r="Q21"/>
  <c r="Q22" s="1"/>
  <c r="Q23" s="1"/>
  <c r="P21"/>
  <c r="P22" s="1"/>
  <c r="P23" s="1"/>
  <c r="O21"/>
  <c r="O22" s="1"/>
  <c r="O23" s="1"/>
  <c r="N21"/>
  <c r="N22" s="1"/>
  <c r="N23" s="1"/>
  <c r="M21"/>
  <c r="M22" s="1"/>
  <c r="M23" s="1"/>
  <c r="L21"/>
  <c r="L22" s="1"/>
  <c r="L23" s="1"/>
  <c r="K21"/>
  <c r="K22" s="1"/>
  <c r="K23" s="1"/>
  <c r="J21"/>
  <c r="J22" s="1"/>
  <c r="J23" s="1"/>
  <c r="I21"/>
  <c r="I22" s="1"/>
  <c r="I23" s="1"/>
  <c r="H21"/>
  <c r="H22" s="1"/>
  <c r="H23" s="1"/>
  <c r="G21"/>
  <c r="G22" s="1"/>
  <c r="G23" s="1"/>
  <c r="F21"/>
  <c r="F22" s="1"/>
  <c r="F23" s="1"/>
  <c r="E21"/>
  <c r="E22" s="1"/>
  <c r="E23" s="1"/>
  <c r="D21"/>
  <c r="D22" s="1"/>
  <c r="D23" s="1"/>
  <c r="C21"/>
  <c r="C22" s="1"/>
  <c r="C23" l="1"/>
</calcChain>
</file>

<file path=xl/comments1.xml><?xml version="1.0" encoding="utf-8"?>
<comments xmlns="http://schemas.openxmlformats.org/spreadsheetml/2006/main">
  <authors>
    <author>Donna Lecky</author>
  </authors>
  <commentList>
    <comment ref="B21" authorId="0">
      <text>
        <r>
          <rPr>
            <b/>
            <sz val="9"/>
            <color indexed="81"/>
            <rFont val="Tahoma"/>
            <family val="2"/>
          </rPr>
          <t xml:space="preserve">Donna Lecky:
</t>
        </r>
        <r>
          <rPr>
            <sz val="9"/>
            <color indexed="81"/>
            <rFont val="Tahoma"/>
            <family val="2"/>
          </rPr>
          <t>creating a sum of C16:C18. We will use this number to calculate a score of 1 or 0 in C17 which can then be compared with C16</t>
        </r>
      </text>
    </comment>
    <comment ref="B22" authorId="0">
      <text>
        <r>
          <rPr>
            <b/>
            <sz val="9"/>
            <color indexed="81"/>
            <rFont val="Tahoma"/>
            <family val="2"/>
          </rPr>
          <t>Donna Lecky:</t>
        </r>
        <r>
          <rPr>
            <sz val="9"/>
            <color indexed="81"/>
            <rFont val="Tahoma"/>
            <family val="2"/>
          </rPr>
          <t xml:space="preserve">
Here we are giving a score of 1 IF people have ranked above 3 in the giving advice and self care section i.e. if they have ticked yes to points E, F, G and H then they will score  a ranking of 1 here. IF they have only given less than 4 pieces of advice they will rank 0</t>
        </r>
      </text>
    </comment>
    <comment ref="B23" authorId="0">
      <text>
        <r>
          <rPr>
            <b/>
            <sz val="9"/>
            <color indexed="81"/>
            <rFont val="Tahoma"/>
            <family val="2"/>
          </rPr>
          <t>Donna Lecky:</t>
        </r>
        <r>
          <rPr>
            <sz val="9"/>
            <color indexed="81"/>
            <rFont val="Tahoma"/>
            <family val="2"/>
          </rPr>
          <t xml:space="preserve">
This is a sum of the ranking for giving advice (C22: did they give all the advice in line with guidance) and if they answered yes to the giving the TYI leaflet (C21). This will be use din the IF formula used to test compliance with guidance in row 24</t>
        </r>
      </text>
    </comment>
  </commentList>
</comments>
</file>

<file path=xl/sharedStrings.xml><?xml version="1.0" encoding="utf-8"?>
<sst xmlns="http://schemas.openxmlformats.org/spreadsheetml/2006/main" count="53" uniqueCount="41">
  <si>
    <t>Number of consultations</t>
  </si>
  <si>
    <t xml:space="preserve">to </t>
  </si>
  <si>
    <t>Number of patients (N)</t>
  </si>
  <si>
    <t xml:space="preserve">Management appropriate for clinical presentation?
</t>
  </si>
  <si>
    <t xml:space="preserve">HIDDEN ROW FOR TOTAL </t>
  </si>
  <si>
    <t>HIDDEN ROW FOR "IF" FORMULA</t>
  </si>
  <si>
    <t>HIDDEN ROW FOR FORMULA</t>
  </si>
  <si>
    <t xml:space="preserve">Target % for good practice </t>
  </si>
  <si>
    <t>First Data Collection (practice before audit)</t>
  </si>
  <si>
    <t>MANAGEMENT of DENTAL CONDITIONS</t>
  </si>
  <si>
    <t>Dx</t>
  </si>
  <si>
    <t xml:space="preserve">Mx
</t>
  </si>
  <si>
    <t>Rx</t>
  </si>
  <si>
    <t xml:space="preserve">Self Care
Advise optimal analgesia, soft brushing, rinsing after food
Advise the patient to contact a dentist if the symptoms persist or worsen </t>
  </si>
  <si>
    <t xml:space="preserve">% of Total </t>
  </si>
  <si>
    <t>Correct diagnosis (see Appendix 1)</t>
  </si>
  <si>
    <t>Correct Advice (see Appendix 2)</t>
  </si>
  <si>
    <t>Short, sharp pain,
Exacerbated by thermal stimuli 
No swelling</t>
  </si>
  <si>
    <t>Newly Erupted Tooth in a Child</t>
  </si>
  <si>
    <t>Reversible Pulpitis in an Adult</t>
  </si>
  <si>
    <t>Irreversible Pulpitis</t>
  </si>
  <si>
    <t>Pulp Necrosis</t>
  </si>
  <si>
    <t>Apical Abscess</t>
  </si>
  <si>
    <t>Appendix 1 : CORRECT DIAGNOSIS</t>
  </si>
  <si>
    <t>Appendix 2 : CORRECT ADVICE</t>
  </si>
  <si>
    <t>Dull, aching, severe &amp; persistent pain.
Exacerbated by thermal stimuli.
No swelling.</t>
  </si>
  <si>
    <t>Non-urgent Care
Advise the patient to see a dentist within 7 days if required unless the condition worsens</t>
  </si>
  <si>
    <t>Urgent Care
Advise the patient to see a dentist in 24 hours unless the condition worsens</t>
  </si>
  <si>
    <r>
      <t xml:space="preserve">Tender tooth.
Inflammation of surrounding tissue.
No swelling.
</t>
    </r>
    <r>
      <rPr>
        <i/>
        <sz val="11"/>
        <color rgb="FF000000"/>
        <rFont val="Arial"/>
        <family val="2"/>
      </rPr>
      <t xml:space="preserve">   The death of the pulp often gives temporary relief of the pain, 
   but the offending tooth will be tender to touch and pressure.</t>
    </r>
  </si>
  <si>
    <r>
      <t xml:space="preserve">Severe tenderness to touch
Swelling
Tooth mobility
</t>
    </r>
    <r>
      <rPr>
        <i/>
        <sz val="11"/>
        <color rgb="FF000000"/>
        <rFont val="Arial"/>
        <family val="2"/>
      </rPr>
      <t xml:space="preserve">   Often due to untreated periodontitis.</t>
    </r>
  </si>
  <si>
    <t>Urgent Care
Needs surgical drainage by dentist 
Advise the patient to see a dentist within 12 hours unless the condition worsens</t>
  </si>
  <si>
    <t>Appendix 3 : CORRECT PRESCRIBING</t>
  </si>
  <si>
    <t>Antibiotic not needed.</t>
  </si>
  <si>
    <t>Antibiotics are ineffective.</t>
  </si>
  <si>
    <t>May respond to antibiotics if a dental review in the next 12 hours is not possible.
Low dose amoxicillin is first choice.</t>
  </si>
  <si>
    <t>May respond to antibiotics if a dental review in the next 6 hours is not possible.
Low dose amoxicillin is first choice.</t>
  </si>
  <si>
    <t xml:space="preserve">Audit Date Range : </t>
  </si>
  <si>
    <t>MANAGEMENT of ACUTE DENTAL PAIN</t>
  </si>
  <si>
    <t>Correct Prescribing (see Appendix 3)</t>
  </si>
  <si>
    <t>Compliance with NHS Guideline for MANAGEMENT of DENTAL CONDITIONS</t>
  </si>
  <si>
    <r>
      <rPr>
        <b/>
        <sz val="14"/>
        <color rgb="FF000000"/>
        <rFont val="Arial"/>
        <family val="2"/>
      </rPr>
      <t>Patients in audit consulting with Acute Dental Pain</t>
    </r>
    <r>
      <rPr>
        <b/>
        <sz val="10"/>
        <color rgb="FF000000"/>
        <rFont val="Arial"/>
        <family val="2"/>
      </rPr>
      <t xml:space="preserve">
</t>
    </r>
    <r>
      <rPr>
        <sz val="10"/>
        <color rgb="FF000000"/>
        <rFont val="Arial"/>
        <family val="2"/>
      </rPr>
      <t>yes=1, no=0</t>
    </r>
  </si>
</sst>
</file>

<file path=xl/styles.xml><?xml version="1.0" encoding="utf-8"?>
<styleSheet xmlns="http://schemas.openxmlformats.org/spreadsheetml/2006/main">
  <fonts count="16">
    <font>
      <sz val="11"/>
      <color theme="1"/>
      <name val="Calibri"/>
      <family val="2"/>
      <scheme val="minor"/>
    </font>
    <font>
      <sz val="11"/>
      <color theme="1"/>
      <name val="Calibri"/>
      <family val="2"/>
      <scheme val="minor"/>
    </font>
    <font>
      <b/>
      <sz val="16"/>
      <color theme="3"/>
      <name val="Arial"/>
      <family val="2"/>
    </font>
    <font>
      <sz val="11"/>
      <color theme="1"/>
      <name val="Arial"/>
      <family val="2"/>
    </font>
    <font>
      <b/>
      <sz val="11"/>
      <color theme="1"/>
      <name val="Arial"/>
      <family val="2"/>
    </font>
    <font>
      <sz val="11"/>
      <color rgb="FF000000"/>
      <name val="Arial"/>
      <family val="2"/>
    </font>
    <font>
      <b/>
      <sz val="10"/>
      <color rgb="FF000000"/>
      <name val="Arial"/>
      <family val="2"/>
    </font>
    <font>
      <b/>
      <sz val="14"/>
      <color rgb="FF000000"/>
      <name val="Arial"/>
      <family val="2"/>
    </font>
    <font>
      <sz val="10"/>
      <color rgb="FF000000"/>
      <name val="Arial"/>
      <family val="2"/>
    </font>
    <font>
      <b/>
      <sz val="11"/>
      <color rgb="FF000000"/>
      <name val="Arial"/>
      <family val="2"/>
    </font>
    <font>
      <i/>
      <sz val="11"/>
      <color rgb="FF000000"/>
      <name val="Arial"/>
      <family val="2"/>
    </font>
    <font>
      <b/>
      <sz val="9"/>
      <color indexed="81"/>
      <name val="Tahoma"/>
      <family val="2"/>
    </font>
    <font>
      <sz val="9"/>
      <color indexed="81"/>
      <name val="Tahoma"/>
      <family val="2"/>
    </font>
    <font>
      <sz val="11"/>
      <color theme="9" tint="0.79998168889431442"/>
      <name val="Arial"/>
      <family val="2"/>
    </font>
    <font>
      <sz val="11"/>
      <color theme="1"/>
      <name val="Times New Roman"/>
      <family val="1"/>
    </font>
    <font>
      <sz val="9"/>
      <color theme="1"/>
      <name val="Arial"/>
      <family val="2"/>
    </font>
  </fonts>
  <fills count="10">
    <fill>
      <patternFill patternType="none"/>
    </fill>
    <fill>
      <patternFill patternType="gray125"/>
    </fill>
    <fill>
      <patternFill patternType="solid">
        <fgColor theme="3" tint="0.79998168889431442"/>
        <bgColor indexed="64"/>
      </patternFill>
    </fill>
    <fill>
      <patternFill patternType="solid">
        <fgColor rgb="FFD9E2F3"/>
        <bgColor indexed="64"/>
      </patternFill>
    </fill>
    <fill>
      <patternFill patternType="solid">
        <fgColor theme="0" tint="-4.9989318521683403E-2"/>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theme="9" tint="0.79998168889431442"/>
        <bgColor indexed="64"/>
      </patternFill>
    </fill>
  </fills>
  <borders count="25">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top style="thin">
        <color indexed="64"/>
      </top>
      <bottom/>
      <diagonal/>
    </border>
    <border>
      <left style="thin">
        <color indexed="64"/>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79">
    <xf numFmtId="0" fontId="0" fillId="0" borderId="0" xfId="0"/>
    <xf numFmtId="0" fontId="3" fillId="0" borderId="0" xfId="0" applyFont="1"/>
    <xf numFmtId="0" fontId="4" fillId="0" borderId="0" xfId="0" applyFont="1" applyAlignment="1">
      <alignment horizontal="left"/>
    </xf>
    <xf numFmtId="0" fontId="3" fillId="0" borderId="0" xfId="0" applyFont="1" applyAlignment="1">
      <alignment wrapText="1"/>
    </xf>
    <xf numFmtId="0" fontId="9" fillId="3" borderId="5" xfId="0" applyFont="1" applyFill="1" applyBorder="1" applyAlignment="1">
      <alignment horizontal="center" vertical="center"/>
    </xf>
    <xf numFmtId="0" fontId="5" fillId="3" borderId="5" xfId="0" applyFont="1" applyFill="1" applyBorder="1" applyAlignment="1">
      <alignment vertical="center"/>
    </xf>
    <xf numFmtId="0" fontId="5" fillId="3" borderId="6" xfId="0" applyFont="1" applyFill="1" applyBorder="1" applyAlignment="1">
      <alignment vertical="center"/>
    </xf>
    <xf numFmtId="0" fontId="9" fillId="3" borderId="4" xfId="0" applyFont="1" applyFill="1" applyBorder="1" applyAlignment="1">
      <alignment horizontal="center" vertical="center"/>
    </xf>
    <xf numFmtId="0" fontId="9" fillId="3" borderId="8" xfId="0" applyFont="1" applyFill="1" applyBorder="1" applyAlignment="1">
      <alignment horizontal="center" vertical="center" wrapText="1"/>
    </xf>
    <xf numFmtId="0" fontId="9" fillId="3" borderId="7" xfId="0" applyFont="1" applyFill="1" applyBorder="1" applyAlignment="1">
      <alignment horizontal="center" vertical="center" wrapText="1"/>
    </xf>
    <xf numFmtId="0" fontId="9" fillId="3" borderId="3" xfId="0" applyFont="1" applyFill="1" applyBorder="1" applyAlignment="1">
      <alignment horizontal="left" vertical="top" wrapText="1"/>
    </xf>
    <xf numFmtId="0" fontId="5" fillId="4" borderId="4" xfId="0" applyFont="1" applyFill="1" applyBorder="1" applyAlignment="1" applyProtection="1">
      <alignment horizontal="center" vertical="center"/>
      <protection locked="0"/>
    </xf>
    <xf numFmtId="0" fontId="5" fillId="4" borderId="5" xfId="0" applyFont="1" applyFill="1" applyBorder="1" applyAlignment="1" applyProtection="1">
      <alignment horizontal="center" vertical="center"/>
      <protection locked="0"/>
    </xf>
    <xf numFmtId="0" fontId="9" fillId="3" borderId="10" xfId="0" applyFont="1" applyFill="1" applyBorder="1" applyAlignment="1">
      <alignment horizontal="left" vertical="top" wrapText="1"/>
    </xf>
    <xf numFmtId="0" fontId="5" fillId="4" borderId="12" xfId="0" applyFont="1" applyFill="1" applyBorder="1" applyAlignment="1" applyProtection="1">
      <alignment horizontal="center" vertical="center"/>
      <protection locked="0"/>
    </xf>
    <xf numFmtId="0" fontId="5" fillId="4" borderId="13" xfId="0" applyFont="1" applyFill="1" applyBorder="1" applyAlignment="1" applyProtection="1">
      <alignment horizontal="center" vertical="center"/>
      <protection locked="0"/>
    </xf>
    <xf numFmtId="0" fontId="9" fillId="5" borderId="3" xfId="0" applyFont="1" applyFill="1" applyBorder="1" applyAlignment="1">
      <alignment horizontal="left" vertical="top" wrapText="1"/>
    </xf>
    <xf numFmtId="0" fontId="5" fillId="5" borderId="7" xfId="0" applyFont="1" applyFill="1" applyBorder="1" applyAlignment="1">
      <alignment horizontal="left" vertical="top" wrapText="1"/>
    </xf>
    <xf numFmtId="0" fontId="5" fillId="5" borderId="4" xfId="0" applyFont="1" applyFill="1" applyBorder="1" applyAlignment="1">
      <alignment horizontal="center" vertical="center"/>
    </xf>
    <xf numFmtId="0" fontId="3" fillId="5" borderId="0" xfId="0" applyFont="1" applyFill="1"/>
    <xf numFmtId="0" fontId="9" fillId="5" borderId="10" xfId="0" applyFont="1" applyFill="1" applyBorder="1" applyAlignment="1">
      <alignment horizontal="left" vertical="top" wrapText="1"/>
    </xf>
    <xf numFmtId="0" fontId="5" fillId="5" borderId="11" xfId="0" applyFont="1" applyFill="1" applyBorder="1" applyAlignment="1">
      <alignment horizontal="left" vertical="top" wrapText="1"/>
    </xf>
    <xf numFmtId="0" fontId="5" fillId="7" borderId="8" xfId="0" applyFont="1" applyFill="1" applyBorder="1" applyAlignment="1">
      <alignment horizontal="center" vertical="center"/>
    </xf>
    <xf numFmtId="9" fontId="5" fillId="7" borderId="8" xfId="1" applyFont="1" applyFill="1" applyBorder="1" applyAlignment="1">
      <alignment horizontal="center" vertical="center"/>
    </xf>
    <xf numFmtId="0" fontId="5" fillId="7" borderId="14" xfId="0" applyFont="1" applyFill="1" applyBorder="1" applyAlignment="1">
      <alignment horizontal="center" vertical="center"/>
    </xf>
    <xf numFmtId="9" fontId="5" fillId="7" borderId="14" xfId="1" applyFont="1" applyFill="1" applyBorder="1" applyAlignment="1">
      <alignment horizontal="center" vertical="center"/>
    </xf>
    <xf numFmtId="0" fontId="5" fillId="7" borderId="7" xfId="0" applyFont="1" applyFill="1" applyBorder="1" applyAlignment="1">
      <alignment horizontal="left" vertical="top" wrapText="1"/>
    </xf>
    <xf numFmtId="0" fontId="3" fillId="0" borderId="0" xfId="0" applyFont="1" applyAlignment="1">
      <alignment vertical="center"/>
    </xf>
    <xf numFmtId="0" fontId="5" fillId="5" borderId="12" xfId="0" applyFont="1" applyFill="1" applyBorder="1" applyAlignment="1">
      <alignment horizontal="center" vertical="center"/>
    </xf>
    <xf numFmtId="0" fontId="14" fillId="7" borderId="8" xfId="0" applyFont="1" applyFill="1" applyBorder="1" applyAlignment="1">
      <alignment vertical="top" wrapText="1"/>
    </xf>
    <xf numFmtId="0" fontId="14" fillId="7" borderId="8" xfId="0" applyFont="1" applyFill="1" applyBorder="1" applyAlignment="1">
      <alignment vertical="top"/>
    </xf>
    <xf numFmtId="0" fontId="9" fillId="0" borderId="0" xfId="0" applyFont="1" applyBorder="1" applyAlignment="1">
      <alignment horizontal="left" wrapText="1"/>
    </xf>
    <xf numFmtId="0" fontId="13" fillId="9" borderId="8" xfId="0" applyFont="1" applyFill="1" applyBorder="1" applyAlignment="1">
      <alignment horizontal="center" vertical="center"/>
    </xf>
    <xf numFmtId="9" fontId="5" fillId="8" borderId="8" xfId="1" applyFont="1" applyFill="1" applyBorder="1" applyAlignment="1">
      <alignment horizontal="center" vertical="center"/>
    </xf>
    <xf numFmtId="9" fontId="5" fillId="9" borderId="8" xfId="0" applyNumberFormat="1" applyFont="1" applyFill="1" applyBorder="1" applyAlignment="1" applyProtection="1">
      <alignment horizontal="center" vertical="center"/>
      <protection locked="0"/>
    </xf>
    <xf numFmtId="0" fontId="13" fillId="9" borderId="10" xfId="0" applyFont="1" applyFill="1" applyBorder="1" applyAlignment="1" applyProtection="1">
      <alignment horizontal="center" vertical="center"/>
      <protection locked="0"/>
    </xf>
    <xf numFmtId="0" fontId="13" fillId="9" borderId="19" xfId="0" applyFont="1" applyFill="1" applyBorder="1" applyAlignment="1" applyProtection="1">
      <alignment horizontal="center" vertical="center"/>
      <protection locked="0"/>
    </xf>
    <xf numFmtId="9" fontId="5" fillId="6" borderId="14" xfId="0" applyNumberFormat="1" applyFont="1" applyFill="1" applyBorder="1" applyAlignment="1" applyProtection="1">
      <alignment horizontal="center" vertical="center"/>
      <protection locked="0"/>
    </xf>
    <xf numFmtId="9" fontId="5" fillId="6" borderId="17" xfId="0" applyNumberFormat="1" applyFont="1" applyFill="1" applyBorder="1" applyAlignment="1" applyProtection="1">
      <alignment horizontal="center" vertical="center"/>
      <protection locked="0"/>
    </xf>
    <xf numFmtId="0" fontId="9" fillId="0" borderId="8" xfId="0" applyFont="1" applyBorder="1" applyAlignment="1">
      <alignment horizontal="left"/>
    </xf>
    <xf numFmtId="0" fontId="0" fillId="0" borderId="8" xfId="0" applyBorder="1" applyAlignment="1">
      <alignment horizontal="left"/>
    </xf>
    <xf numFmtId="0" fontId="5" fillId="4" borderId="3" xfId="0" applyFont="1" applyFill="1" applyBorder="1" applyAlignment="1" applyProtection="1">
      <alignment horizontal="left" vertical="top" wrapText="1"/>
      <protection locked="0"/>
    </xf>
    <xf numFmtId="0" fontId="0" fillId="0" borderId="9" xfId="0" applyBorder="1" applyAlignment="1">
      <alignment horizontal="left" vertical="top"/>
    </xf>
    <xf numFmtId="0" fontId="0" fillId="0" borderId="9" xfId="0" applyBorder="1" applyAlignment="1">
      <alignment vertical="top"/>
    </xf>
    <xf numFmtId="0" fontId="0" fillId="0" borderId="7" xfId="0" applyBorder="1" applyAlignment="1">
      <alignment vertical="top"/>
    </xf>
    <xf numFmtId="0" fontId="0" fillId="0" borderId="9" xfId="0" applyBorder="1" applyAlignment="1"/>
    <xf numFmtId="0" fontId="0" fillId="0" borderId="7" xfId="0" applyBorder="1" applyAlignment="1"/>
    <xf numFmtId="0" fontId="5" fillId="4" borderId="3" xfId="0" applyFont="1" applyFill="1" applyBorder="1" applyAlignment="1" applyProtection="1">
      <alignment horizontal="left" wrapText="1"/>
      <protection locked="0"/>
    </xf>
    <xf numFmtId="0" fontId="0" fillId="0" borderId="9" xfId="0" applyBorder="1" applyAlignment="1">
      <alignment horizontal="left"/>
    </xf>
    <xf numFmtId="0" fontId="5" fillId="4" borderId="10" xfId="0" applyFont="1" applyFill="1" applyBorder="1" applyAlignment="1" applyProtection="1">
      <alignment vertical="center"/>
      <protection locked="0"/>
    </xf>
    <xf numFmtId="0" fontId="5" fillId="4" borderId="19" xfId="0" applyFont="1" applyFill="1" applyBorder="1" applyAlignment="1" applyProtection="1">
      <alignment vertical="center"/>
      <protection locked="0"/>
    </xf>
    <xf numFmtId="0" fontId="0" fillId="0" borderId="19" xfId="0" applyBorder="1" applyAlignment="1">
      <alignment vertical="center"/>
    </xf>
    <xf numFmtId="0" fontId="0" fillId="0" borderId="11" xfId="0" applyBorder="1" applyAlignment="1">
      <alignment vertical="center"/>
    </xf>
    <xf numFmtId="0" fontId="0" fillId="0" borderId="18" xfId="0" applyBorder="1" applyAlignment="1">
      <alignment vertical="center"/>
    </xf>
    <xf numFmtId="0" fontId="0" fillId="0" borderId="16" xfId="0" applyBorder="1" applyAlignment="1">
      <alignment vertical="center"/>
    </xf>
    <xf numFmtId="0" fontId="0" fillId="0" borderId="15" xfId="0" applyBorder="1" applyAlignment="1">
      <alignment vertical="center"/>
    </xf>
    <xf numFmtId="0" fontId="2" fillId="8" borderId="0" xfId="0" applyFont="1" applyFill="1" applyAlignment="1">
      <alignment horizontal="center" vertical="center"/>
    </xf>
    <xf numFmtId="0" fontId="4" fillId="2" borderId="1" xfId="0" applyFont="1" applyFill="1" applyBorder="1" applyAlignment="1">
      <alignment horizontal="left" wrapText="1"/>
    </xf>
    <xf numFmtId="0" fontId="4" fillId="2" borderId="2" xfId="0" applyFont="1" applyFill="1" applyBorder="1" applyAlignment="1">
      <alignment horizontal="left" wrapText="1"/>
    </xf>
    <xf numFmtId="0" fontId="3" fillId="0" borderId="0" xfId="0" applyFont="1" applyAlignment="1">
      <alignment horizontal="center"/>
    </xf>
    <xf numFmtId="0" fontId="5" fillId="3" borderId="3"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7" fillId="3" borderId="5" xfId="0" applyFont="1" applyFill="1" applyBorder="1" applyAlignment="1">
      <alignment horizontal="center" vertical="center"/>
    </xf>
    <xf numFmtId="0" fontId="9" fillId="3" borderId="3" xfId="0" applyFont="1" applyFill="1" applyBorder="1" applyAlignment="1">
      <alignment horizontal="left" vertical="center" wrapText="1"/>
    </xf>
    <xf numFmtId="0" fontId="9" fillId="3" borderId="7" xfId="0" applyFont="1" applyFill="1" applyBorder="1" applyAlignment="1">
      <alignment horizontal="left" vertical="center" wrapText="1"/>
    </xf>
    <xf numFmtId="0" fontId="9" fillId="0" borderId="3" xfId="0" applyFont="1" applyBorder="1" applyAlignment="1">
      <alignment horizontal="left" wrapText="1"/>
    </xf>
    <xf numFmtId="0" fontId="9" fillId="0" borderId="9" xfId="0" applyFont="1" applyBorder="1" applyAlignment="1">
      <alignment horizontal="left" wrapText="1"/>
    </xf>
    <xf numFmtId="0" fontId="9" fillId="0" borderId="7" xfId="0" applyFont="1" applyBorder="1" applyAlignment="1">
      <alignment horizontal="left" wrapText="1"/>
    </xf>
    <xf numFmtId="0" fontId="9" fillId="8" borderId="20" xfId="0" applyFont="1" applyFill="1" applyBorder="1" applyAlignment="1">
      <alignment horizontal="left" vertical="top" wrapText="1"/>
    </xf>
    <xf numFmtId="0" fontId="0" fillId="0" borderId="0" xfId="0" applyBorder="1" applyAlignment="1">
      <alignment horizontal="left" vertical="top" wrapText="1"/>
    </xf>
    <xf numFmtId="0" fontId="4" fillId="0" borderId="1" xfId="0" applyFont="1" applyBorder="1" applyAlignment="1">
      <alignment horizontal="center"/>
    </xf>
    <xf numFmtId="0" fontId="4" fillId="0" borderId="2" xfId="0" applyFont="1" applyBorder="1" applyAlignment="1">
      <alignment horizontal="center"/>
    </xf>
    <xf numFmtId="0" fontId="4" fillId="0" borderId="22" xfId="0" applyFont="1" applyBorder="1" applyAlignment="1">
      <alignment horizontal="center"/>
    </xf>
    <xf numFmtId="14" fontId="3" fillId="0" borderId="23" xfId="0" applyNumberFormat="1" applyFont="1" applyBorder="1" applyProtection="1">
      <protection locked="0"/>
    </xf>
    <xf numFmtId="0" fontId="4" fillId="0" borderId="1" xfId="0" applyFont="1" applyBorder="1" applyAlignment="1">
      <alignment horizontal="right"/>
    </xf>
    <xf numFmtId="0" fontId="4" fillId="0" borderId="24" xfId="0" applyFont="1" applyBorder="1" applyAlignment="1">
      <alignment horizontal="right"/>
    </xf>
    <xf numFmtId="0" fontId="4" fillId="0" borderId="2" xfId="0" applyFont="1" applyBorder="1" applyAlignment="1">
      <alignment horizontal="right"/>
    </xf>
    <xf numFmtId="14" fontId="15" fillId="0" borderId="21" xfId="0" applyNumberFormat="1" applyFont="1" applyBorder="1" applyProtection="1">
      <protection locked="0"/>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Y35"/>
  <sheetViews>
    <sheetView tabSelected="1" workbookViewId="0">
      <selection activeCell="A6" sqref="A6"/>
    </sheetView>
  </sheetViews>
  <sheetFormatPr defaultRowHeight="15"/>
  <cols>
    <col min="1" max="1" width="4.140625" customWidth="1"/>
    <col min="2" max="2" width="32.28515625" customWidth="1"/>
    <col min="3" max="3" width="4.7109375" customWidth="1"/>
    <col min="4" max="4" width="4" customWidth="1"/>
    <col min="5" max="5" width="3.85546875" customWidth="1"/>
    <col min="6" max="8" width="3.5703125" customWidth="1"/>
    <col min="9" max="9" width="3.85546875" customWidth="1"/>
    <col min="10" max="11" width="4" customWidth="1"/>
    <col min="12" max="12" width="4.140625" customWidth="1"/>
    <col min="13" max="13" width="4.42578125" customWidth="1"/>
    <col min="14" max="14" width="4.85546875" customWidth="1"/>
    <col min="15" max="17" width="4.140625" customWidth="1"/>
    <col min="18" max="19" width="4.28515625" customWidth="1"/>
    <col min="20" max="20" width="4.140625" customWidth="1"/>
    <col min="21" max="21" width="4.28515625" customWidth="1"/>
    <col min="22" max="22" width="4.140625" customWidth="1"/>
    <col min="23" max="23" width="10.7109375" customWidth="1"/>
    <col min="24" max="24" width="11.28515625" customWidth="1"/>
    <col min="25" max="25" width="11.140625" customWidth="1"/>
  </cols>
  <sheetData>
    <row r="1" spans="1:25" s="1" customFormat="1" ht="14.25" customHeight="1">
      <c r="A1" s="56" t="s">
        <v>37</v>
      </c>
      <c r="B1" s="56"/>
      <c r="C1" s="56"/>
      <c r="D1" s="56"/>
      <c r="E1" s="56"/>
      <c r="F1" s="56"/>
      <c r="G1" s="56"/>
      <c r="H1" s="56"/>
      <c r="I1" s="56"/>
      <c r="J1" s="56"/>
      <c r="K1" s="56"/>
      <c r="L1" s="56"/>
      <c r="M1" s="56"/>
      <c r="N1" s="56"/>
      <c r="O1" s="56"/>
      <c r="P1" s="56"/>
      <c r="Q1" s="56"/>
      <c r="R1" s="56"/>
      <c r="S1" s="56"/>
      <c r="T1" s="56"/>
      <c r="U1" s="56"/>
      <c r="V1" s="56"/>
      <c r="W1" s="56"/>
      <c r="X1" s="56"/>
      <c r="Y1" s="56"/>
    </row>
    <row r="2" spans="1:25" s="1" customFormat="1" ht="13.5" customHeight="1">
      <c r="A2" s="56"/>
      <c r="B2" s="56"/>
      <c r="C2" s="56"/>
      <c r="D2" s="56"/>
      <c r="E2" s="56"/>
      <c r="F2" s="56"/>
      <c r="G2" s="56"/>
      <c r="H2" s="56"/>
      <c r="I2" s="56"/>
      <c r="J2" s="56"/>
      <c r="K2" s="56"/>
      <c r="L2" s="56"/>
      <c r="M2" s="56"/>
      <c r="N2" s="56"/>
      <c r="O2" s="56"/>
      <c r="P2" s="56"/>
      <c r="Q2" s="56"/>
      <c r="R2" s="56"/>
      <c r="S2" s="56"/>
      <c r="T2" s="56"/>
      <c r="U2" s="56"/>
      <c r="V2" s="56"/>
      <c r="W2" s="56"/>
      <c r="X2" s="56"/>
      <c r="Y2" s="56"/>
    </row>
    <row r="3" spans="1:25" s="1" customFormat="1" ht="5.25" hidden="1" customHeight="1">
      <c r="A3" s="56" t="s">
        <v>8</v>
      </c>
      <c r="B3" s="56"/>
      <c r="C3" s="56"/>
      <c r="D3" s="56"/>
      <c r="E3" s="56"/>
      <c r="F3" s="56"/>
      <c r="G3" s="56"/>
      <c r="H3" s="56"/>
      <c r="I3" s="56"/>
      <c r="J3" s="56"/>
      <c r="K3" s="56"/>
      <c r="L3" s="56"/>
      <c r="M3" s="56"/>
      <c r="N3" s="56"/>
      <c r="O3" s="56"/>
      <c r="P3" s="56"/>
      <c r="Q3" s="56"/>
      <c r="R3" s="56"/>
      <c r="S3" s="56"/>
      <c r="T3" s="56"/>
      <c r="U3" s="56"/>
      <c r="V3" s="56"/>
      <c r="W3" s="56"/>
      <c r="X3" s="56"/>
      <c r="Y3" s="56"/>
    </row>
    <row r="4" spans="1:25" s="27" customFormat="1" ht="33.75" customHeight="1" thickBot="1">
      <c r="A4" s="56"/>
      <c r="B4" s="56"/>
      <c r="C4" s="56"/>
      <c r="D4" s="56"/>
      <c r="E4" s="56"/>
      <c r="F4" s="56"/>
      <c r="G4" s="56"/>
      <c r="H4" s="56"/>
      <c r="I4" s="56"/>
      <c r="J4" s="56"/>
      <c r="K4" s="56"/>
      <c r="L4" s="56"/>
      <c r="M4" s="56"/>
      <c r="N4" s="56"/>
      <c r="O4" s="56"/>
      <c r="P4" s="56"/>
      <c r="Q4" s="56"/>
      <c r="R4" s="56"/>
      <c r="S4" s="56"/>
      <c r="T4" s="56"/>
      <c r="U4" s="56"/>
      <c r="V4" s="56"/>
      <c r="W4" s="56"/>
      <c r="X4" s="56"/>
      <c r="Y4" s="56"/>
    </row>
    <row r="5" spans="1:25" s="1" customFormat="1" ht="15.75" customHeight="1" thickBot="1">
      <c r="A5" s="57" t="s">
        <v>0</v>
      </c>
      <c r="B5" s="58"/>
      <c r="C5" s="71">
        <v>20</v>
      </c>
      <c r="D5" s="72"/>
      <c r="O5" s="75" t="s">
        <v>36</v>
      </c>
      <c r="P5" s="76"/>
      <c r="Q5" s="76"/>
      <c r="R5" s="76"/>
      <c r="S5" s="76"/>
      <c r="T5" s="76"/>
      <c r="U5" s="76"/>
      <c r="V5" s="77"/>
      <c r="W5" s="78"/>
      <c r="X5" s="73" t="s">
        <v>1</v>
      </c>
      <c r="Y5" s="74"/>
    </row>
    <row r="6" spans="1:25" s="1" customFormat="1">
      <c r="A6" s="2"/>
      <c r="B6" s="3"/>
      <c r="C6" s="59"/>
      <c r="D6" s="59"/>
    </row>
    <row r="7" spans="1:25" s="1" customFormat="1">
      <c r="A7" s="2"/>
      <c r="B7" s="3"/>
    </row>
    <row r="8" spans="1:25" s="1" customFormat="1" ht="33.75" customHeight="1">
      <c r="A8" s="60"/>
      <c r="B8" s="61"/>
      <c r="C8" s="62" t="s">
        <v>40</v>
      </c>
      <c r="D8" s="63"/>
      <c r="E8" s="63"/>
      <c r="F8" s="63"/>
      <c r="G8" s="63"/>
      <c r="H8" s="63"/>
      <c r="I8" s="63"/>
      <c r="J8" s="63"/>
      <c r="K8" s="63"/>
      <c r="L8" s="63"/>
      <c r="M8" s="63"/>
      <c r="N8" s="63"/>
      <c r="O8" s="63"/>
      <c r="P8" s="63"/>
      <c r="Q8" s="63"/>
      <c r="R8" s="63"/>
      <c r="S8" s="63"/>
      <c r="T8" s="63"/>
      <c r="U8" s="63"/>
      <c r="V8" s="63"/>
      <c r="W8" s="4"/>
      <c r="X8" s="5"/>
      <c r="Y8" s="6"/>
    </row>
    <row r="9" spans="1:25" s="1" customFormat="1" ht="79.5" customHeight="1">
      <c r="A9" s="64" t="s">
        <v>39</v>
      </c>
      <c r="B9" s="65"/>
      <c r="C9" s="7">
        <v>1</v>
      </c>
      <c r="D9" s="4">
        <v>2</v>
      </c>
      <c r="E9" s="4">
        <v>3</v>
      </c>
      <c r="F9" s="4">
        <v>4</v>
      </c>
      <c r="G9" s="4">
        <v>5</v>
      </c>
      <c r="H9" s="4">
        <v>6</v>
      </c>
      <c r="I9" s="4">
        <v>7</v>
      </c>
      <c r="J9" s="4">
        <v>8</v>
      </c>
      <c r="K9" s="4">
        <v>9</v>
      </c>
      <c r="L9" s="4">
        <v>10</v>
      </c>
      <c r="M9" s="4">
        <v>11</v>
      </c>
      <c r="N9" s="4">
        <v>12</v>
      </c>
      <c r="O9" s="4">
        <v>13</v>
      </c>
      <c r="P9" s="4">
        <v>14</v>
      </c>
      <c r="Q9" s="4">
        <v>15</v>
      </c>
      <c r="R9" s="4">
        <v>16</v>
      </c>
      <c r="S9" s="4">
        <v>17</v>
      </c>
      <c r="T9" s="4">
        <v>18</v>
      </c>
      <c r="U9" s="4">
        <v>19</v>
      </c>
      <c r="V9" s="4">
        <v>20</v>
      </c>
      <c r="W9" s="8" t="s">
        <v>2</v>
      </c>
      <c r="X9" s="8" t="s">
        <v>14</v>
      </c>
      <c r="Y9" s="9" t="s">
        <v>7</v>
      </c>
    </row>
    <row r="10" spans="1:25" s="1" customFormat="1" ht="27" customHeight="1">
      <c r="A10" s="66" t="s">
        <v>9</v>
      </c>
      <c r="B10" s="67"/>
      <c r="C10" s="67"/>
      <c r="D10" s="67"/>
      <c r="E10" s="67"/>
      <c r="F10" s="67"/>
      <c r="G10" s="67"/>
      <c r="H10" s="67"/>
      <c r="I10" s="67"/>
      <c r="J10" s="67"/>
      <c r="K10" s="67"/>
      <c r="L10" s="67"/>
      <c r="M10" s="67"/>
      <c r="N10" s="67"/>
      <c r="O10" s="67"/>
      <c r="P10" s="67"/>
      <c r="Q10" s="67"/>
      <c r="R10" s="67"/>
      <c r="S10" s="67"/>
      <c r="T10" s="67"/>
      <c r="U10" s="67"/>
      <c r="V10" s="67"/>
      <c r="W10" s="67"/>
      <c r="X10" s="67"/>
      <c r="Y10" s="68"/>
    </row>
    <row r="11" spans="1:25" s="1" customFormat="1" ht="44.1" customHeight="1">
      <c r="A11" s="10" t="s">
        <v>10</v>
      </c>
      <c r="B11" s="29" t="s">
        <v>15</v>
      </c>
      <c r="C11" s="11"/>
      <c r="D11" s="12"/>
      <c r="E11" s="12"/>
      <c r="F11" s="12"/>
      <c r="G11" s="12"/>
      <c r="H11" s="12"/>
      <c r="I11" s="12"/>
      <c r="J11" s="12"/>
      <c r="K11" s="12"/>
      <c r="L11" s="12"/>
      <c r="M11" s="12"/>
      <c r="N11" s="12"/>
      <c r="O11" s="12"/>
      <c r="P11" s="12"/>
      <c r="Q11" s="12"/>
      <c r="R11" s="12"/>
      <c r="S11" s="12"/>
      <c r="T11" s="12"/>
      <c r="U11" s="12"/>
      <c r="V11" s="12"/>
      <c r="W11" s="22">
        <f>SUM(C11:V11)</f>
        <v>0</v>
      </c>
      <c r="X11" s="23">
        <f>(W11/C5)</f>
        <v>0</v>
      </c>
      <c r="Y11" s="37">
        <v>1</v>
      </c>
    </row>
    <row r="12" spans="1:25" s="1" customFormat="1" ht="74.45" customHeight="1">
      <c r="A12" s="10" t="s">
        <v>11</v>
      </c>
      <c r="B12" s="29" t="s">
        <v>16</v>
      </c>
      <c r="C12" s="11"/>
      <c r="D12" s="12"/>
      <c r="E12" s="12"/>
      <c r="F12" s="12"/>
      <c r="G12" s="12"/>
      <c r="H12" s="12"/>
      <c r="I12" s="12"/>
      <c r="J12" s="12"/>
      <c r="K12" s="12"/>
      <c r="L12" s="12"/>
      <c r="M12" s="12"/>
      <c r="N12" s="12"/>
      <c r="O12" s="12"/>
      <c r="P12" s="12"/>
      <c r="Q12" s="12"/>
      <c r="R12" s="12"/>
      <c r="S12" s="12"/>
      <c r="T12" s="12"/>
      <c r="U12" s="12"/>
      <c r="V12" s="12"/>
      <c r="W12" s="22">
        <f>SUM(C12:V12)</f>
        <v>0</v>
      </c>
      <c r="X12" s="23">
        <f>(W12/C5)</f>
        <v>0</v>
      </c>
      <c r="Y12" s="38"/>
    </row>
    <row r="13" spans="1:25" s="1" customFormat="1" ht="31.5" customHeight="1" thickBot="1">
      <c r="A13" s="13" t="s">
        <v>12</v>
      </c>
      <c r="B13" s="30" t="s">
        <v>38</v>
      </c>
      <c r="C13" s="14"/>
      <c r="D13" s="15"/>
      <c r="E13" s="15"/>
      <c r="F13" s="15"/>
      <c r="G13" s="15"/>
      <c r="H13" s="15"/>
      <c r="I13" s="15"/>
      <c r="J13" s="15"/>
      <c r="K13" s="15"/>
      <c r="L13" s="15"/>
      <c r="M13" s="15"/>
      <c r="N13" s="15"/>
      <c r="O13" s="15"/>
      <c r="P13" s="15"/>
      <c r="Q13" s="15"/>
      <c r="R13" s="15"/>
      <c r="S13" s="15"/>
      <c r="T13" s="15"/>
      <c r="U13" s="15"/>
      <c r="V13" s="15"/>
      <c r="W13" s="24">
        <f>SUM(C13:V13)</f>
        <v>0</v>
      </c>
      <c r="X13" s="25">
        <f>(W13/C5)</f>
        <v>0</v>
      </c>
      <c r="Y13" s="38"/>
    </row>
    <row r="14" spans="1:25" s="1" customFormat="1" ht="35.25" customHeight="1">
      <c r="A14" s="69" t="s">
        <v>3</v>
      </c>
      <c r="B14" s="70"/>
      <c r="C14" s="35"/>
      <c r="D14" s="36"/>
      <c r="E14" s="36"/>
      <c r="F14" s="36"/>
      <c r="G14" s="36"/>
      <c r="H14" s="36"/>
      <c r="I14" s="36"/>
      <c r="J14" s="36"/>
      <c r="K14" s="36"/>
      <c r="L14" s="36"/>
      <c r="M14" s="36"/>
      <c r="N14" s="36"/>
      <c r="O14" s="36"/>
      <c r="P14" s="36"/>
      <c r="Q14" s="36"/>
      <c r="R14" s="36"/>
      <c r="S14" s="36"/>
      <c r="T14" s="36"/>
      <c r="U14" s="36"/>
      <c r="V14" s="36"/>
      <c r="W14" s="32"/>
      <c r="X14" s="33">
        <f>SUM(X11:X13)</f>
        <v>0</v>
      </c>
      <c r="Y14" s="34"/>
    </row>
    <row r="15" spans="1:25" s="1" customFormat="1" ht="27" customHeight="1">
      <c r="A15" s="39" t="s">
        <v>23</v>
      </c>
      <c r="B15" s="40"/>
      <c r="C15" s="40"/>
      <c r="D15" s="40"/>
      <c r="E15" s="40"/>
      <c r="F15" s="40"/>
      <c r="G15" s="40"/>
      <c r="H15" s="40"/>
      <c r="I15" s="40"/>
      <c r="J15" s="40"/>
      <c r="K15" s="40"/>
      <c r="L15" s="40"/>
      <c r="M15" s="40"/>
      <c r="N15" s="40"/>
      <c r="O15" s="40"/>
      <c r="P15" s="40"/>
      <c r="Q15" s="40"/>
      <c r="R15" s="40"/>
      <c r="S15" s="40"/>
      <c r="T15" s="40"/>
      <c r="U15" s="40"/>
      <c r="V15" s="40"/>
      <c r="W15" s="31"/>
      <c r="X15" s="31"/>
      <c r="Y15" s="31"/>
    </row>
    <row r="16" spans="1:25" s="1" customFormat="1" ht="43.5" customHeight="1">
      <c r="A16" s="10">
        <v>1</v>
      </c>
      <c r="B16" s="26" t="s">
        <v>18</v>
      </c>
      <c r="C16" s="49" t="s">
        <v>17</v>
      </c>
      <c r="D16" s="50"/>
      <c r="E16" s="50"/>
      <c r="F16" s="50"/>
      <c r="G16" s="50"/>
      <c r="H16" s="50"/>
      <c r="I16" s="50"/>
      <c r="J16" s="50"/>
      <c r="K16" s="50"/>
      <c r="L16" s="50"/>
      <c r="M16" s="51"/>
      <c r="N16" s="51"/>
      <c r="O16" s="51"/>
      <c r="P16" s="51"/>
      <c r="Q16" s="51"/>
      <c r="R16" s="51"/>
      <c r="S16" s="51"/>
      <c r="T16" s="51"/>
      <c r="U16" s="51"/>
      <c r="V16" s="52"/>
      <c r="W16"/>
      <c r="X16"/>
      <c r="Y16"/>
    </row>
    <row r="17" spans="1:25" s="1" customFormat="1" ht="43.5" customHeight="1">
      <c r="A17" s="10">
        <v>2</v>
      </c>
      <c r="B17" s="26" t="s">
        <v>19</v>
      </c>
      <c r="C17" s="53"/>
      <c r="D17" s="54"/>
      <c r="E17" s="54"/>
      <c r="F17" s="54"/>
      <c r="G17" s="54"/>
      <c r="H17" s="54"/>
      <c r="I17" s="54"/>
      <c r="J17" s="54"/>
      <c r="K17" s="54"/>
      <c r="L17" s="54"/>
      <c r="M17" s="54"/>
      <c r="N17" s="54"/>
      <c r="O17" s="54"/>
      <c r="P17" s="54"/>
      <c r="Q17" s="54"/>
      <c r="R17" s="54"/>
      <c r="S17" s="54"/>
      <c r="T17" s="54"/>
      <c r="U17" s="54"/>
      <c r="V17" s="55"/>
      <c r="W17"/>
      <c r="X17"/>
      <c r="Y17"/>
    </row>
    <row r="18" spans="1:25" s="1" customFormat="1" ht="43.5" customHeight="1">
      <c r="A18" s="10">
        <v>3</v>
      </c>
      <c r="B18" s="26" t="s">
        <v>20</v>
      </c>
      <c r="C18" s="41" t="s">
        <v>25</v>
      </c>
      <c r="D18" s="42"/>
      <c r="E18" s="42"/>
      <c r="F18" s="42"/>
      <c r="G18" s="42"/>
      <c r="H18" s="42"/>
      <c r="I18" s="42"/>
      <c r="J18" s="42"/>
      <c r="K18" s="42"/>
      <c r="L18" s="42"/>
      <c r="M18" s="45"/>
      <c r="N18" s="45"/>
      <c r="O18" s="45"/>
      <c r="P18" s="45"/>
      <c r="Q18" s="45"/>
      <c r="R18" s="45"/>
      <c r="S18" s="45"/>
      <c r="T18" s="45"/>
      <c r="U18" s="45"/>
      <c r="V18" s="46"/>
      <c r="W18"/>
      <c r="X18"/>
      <c r="Y18"/>
    </row>
    <row r="19" spans="1:25" s="1" customFormat="1" ht="75.599999999999994" customHeight="1">
      <c r="A19" s="10">
        <v>4</v>
      </c>
      <c r="B19" s="26" t="s">
        <v>21</v>
      </c>
      <c r="C19" s="41" t="s">
        <v>28</v>
      </c>
      <c r="D19" s="42"/>
      <c r="E19" s="42"/>
      <c r="F19" s="42"/>
      <c r="G19" s="42"/>
      <c r="H19" s="42"/>
      <c r="I19" s="42"/>
      <c r="J19" s="42"/>
      <c r="K19" s="42"/>
      <c r="L19" s="42"/>
      <c r="M19" s="43"/>
      <c r="N19" s="43"/>
      <c r="O19" s="43"/>
      <c r="P19" s="43"/>
      <c r="Q19" s="43"/>
      <c r="R19" s="43"/>
      <c r="S19" s="43"/>
      <c r="T19" s="43"/>
      <c r="U19" s="43"/>
      <c r="V19" s="44"/>
      <c r="W19"/>
      <c r="X19"/>
      <c r="Y19"/>
    </row>
    <row r="20" spans="1:25" s="1" customFormat="1" ht="57" customHeight="1">
      <c r="A20" s="10">
        <v>5</v>
      </c>
      <c r="B20" s="26" t="s">
        <v>22</v>
      </c>
      <c r="C20" s="47" t="s">
        <v>29</v>
      </c>
      <c r="D20" s="48"/>
      <c r="E20" s="48"/>
      <c r="F20" s="48"/>
      <c r="G20" s="48"/>
      <c r="H20" s="48"/>
      <c r="I20" s="48"/>
      <c r="J20" s="48"/>
      <c r="K20" s="48"/>
      <c r="L20" s="48"/>
      <c r="M20" s="45"/>
      <c r="N20" s="45"/>
      <c r="O20" s="45"/>
      <c r="P20" s="45"/>
      <c r="Q20" s="45"/>
      <c r="R20" s="45"/>
      <c r="S20" s="45"/>
      <c r="T20" s="45"/>
      <c r="U20" s="45"/>
      <c r="V20" s="46"/>
      <c r="W20"/>
      <c r="X20"/>
      <c r="Y20"/>
    </row>
    <row r="21" spans="1:25" s="19" customFormat="1" ht="30.75" hidden="1" customHeight="1" thickBot="1">
      <c r="A21" s="16"/>
      <c r="B21" s="17" t="s">
        <v>4</v>
      </c>
      <c r="C21" s="18">
        <f t="shared" ref="C21:V21" si="0">SUM(C16:C20)</f>
        <v>0</v>
      </c>
      <c r="D21" s="18">
        <f t="shared" si="0"/>
        <v>0</v>
      </c>
      <c r="E21" s="18">
        <f t="shared" si="0"/>
        <v>0</v>
      </c>
      <c r="F21" s="18">
        <f t="shared" si="0"/>
        <v>0</v>
      </c>
      <c r="G21" s="18">
        <f t="shared" si="0"/>
        <v>0</v>
      </c>
      <c r="H21" s="18">
        <f t="shared" si="0"/>
        <v>0</v>
      </c>
      <c r="I21" s="18">
        <f t="shared" si="0"/>
        <v>0</v>
      </c>
      <c r="J21" s="18">
        <f t="shared" si="0"/>
        <v>0</v>
      </c>
      <c r="K21" s="18">
        <f t="shared" si="0"/>
        <v>0</v>
      </c>
      <c r="L21" s="18">
        <f t="shared" si="0"/>
        <v>0</v>
      </c>
      <c r="M21" s="18">
        <f t="shared" si="0"/>
        <v>0</v>
      </c>
      <c r="N21" s="18">
        <f t="shared" si="0"/>
        <v>0</v>
      </c>
      <c r="O21" s="18">
        <f t="shared" si="0"/>
        <v>0</v>
      </c>
      <c r="P21" s="18">
        <f t="shared" si="0"/>
        <v>0</v>
      </c>
      <c r="Q21" s="18">
        <f t="shared" si="0"/>
        <v>0</v>
      </c>
      <c r="R21" s="18">
        <f t="shared" si="0"/>
        <v>0</v>
      </c>
      <c r="S21" s="18">
        <f t="shared" si="0"/>
        <v>0</v>
      </c>
      <c r="T21" s="18">
        <f t="shared" si="0"/>
        <v>0</v>
      </c>
      <c r="U21" s="18">
        <f t="shared" si="0"/>
        <v>0</v>
      </c>
      <c r="V21" s="18">
        <f t="shared" si="0"/>
        <v>0</v>
      </c>
      <c r="W21"/>
      <c r="X21"/>
      <c r="Y21"/>
    </row>
    <row r="22" spans="1:25" s="1" customFormat="1" ht="29.25" hidden="1" thickBot="1">
      <c r="A22" s="16"/>
      <c r="B22" s="17" t="s">
        <v>5</v>
      </c>
      <c r="C22" s="18">
        <f t="shared" ref="C22:V22" si="1">IF(C21&gt;3,1,0)</f>
        <v>0</v>
      </c>
      <c r="D22" s="18">
        <f t="shared" si="1"/>
        <v>0</v>
      </c>
      <c r="E22" s="18">
        <f t="shared" si="1"/>
        <v>0</v>
      </c>
      <c r="F22" s="18">
        <f t="shared" si="1"/>
        <v>0</v>
      </c>
      <c r="G22" s="18">
        <f t="shared" si="1"/>
        <v>0</v>
      </c>
      <c r="H22" s="18">
        <f t="shared" si="1"/>
        <v>0</v>
      </c>
      <c r="I22" s="18">
        <f t="shared" si="1"/>
        <v>0</v>
      </c>
      <c r="J22" s="18">
        <f t="shared" si="1"/>
        <v>0</v>
      </c>
      <c r="K22" s="18">
        <f t="shared" si="1"/>
        <v>0</v>
      </c>
      <c r="L22" s="18">
        <f t="shared" si="1"/>
        <v>0</v>
      </c>
      <c r="M22" s="18">
        <f t="shared" si="1"/>
        <v>0</v>
      </c>
      <c r="N22" s="18">
        <f t="shared" si="1"/>
        <v>0</v>
      </c>
      <c r="O22" s="18">
        <f t="shared" si="1"/>
        <v>0</v>
      </c>
      <c r="P22" s="18">
        <f t="shared" si="1"/>
        <v>0</v>
      </c>
      <c r="Q22" s="18">
        <f t="shared" si="1"/>
        <v>0</v>
      </c>
      <c r="R22" s="18">
        <f t="shared" si="1"/>
        <v>0</v>
      </c>
      <c r="S22" s="18">
        <f t="shared" si="1"/>
        <v>0</v>
      </c>
      <c r="T22" s="18">
        <f t="shared" si="1"/>
        <v>0</v>
      </c>
      <c r="U22" s="18">
        <f t="shared" si="1"/>
        <v>0</v>
      </c>
      <c r="V22" s="18">
        <f t="shared" si="1"/>
        <v>0</v>
      </c>
      <c r="W22"/>
      <c r="X22"/>
      <c r="Y22"/>
    </row>
    <row r="23" spans="1:25" s="1" customFormat="1" ht="15.75" hidden="1" thickBot="1">
      <c r="A23" s="20"/>
      <c r="B23" s="21" t="s">
        <v>6</v>
      </c>
      <c r="C23" s="28">
        <f t="shared" ref="C23:V23" si="2">SUM(C22:C22)</f>
        <v>0</v>
      </c>
      <c r="D23" s="28">
        <f t="shared" si="2"/>
        <v>0</v>
      </c>
      <c r="E23" s="28">
        <f t="shared" si="2"/>
        <v>0</v>
      </c>
      <c r="F23" s="28">
        <f t="shared" si="2"/>
        <v>0</v>
      </c>
      <c r="G23" s="28">
        <f t="shared" si="2"/>
        <v>0</v>
      </c>
      <c r="H23" s="28">
        <f t="shared" si="2"/>
        <v>0</v>
      </c>
      <c r="I23" s="28">
        <f t="shared" si="2"/>
        <v>0</v>
      </c>
      <c r="J23" s="28">
        <f t="shared" si="2"/>
        <v>0</v>
      </c>
      <c r="K23" s="28">
        <f t="shared" si="2"/>
        <v>0</v>
      </c>
      <c r="L23" s="28">
        <f t="shared" si="2"/>
        <v>0</v>
      </c>
      <c r="M23" s="28">
        <f t="shared" si="2"/>
        <v>0</v>
      </c>
      <c r="N23" s="28">
        <f t="shared" si="2"/>
        <v>0</v>
      </c>
      <c r="O23" s="28">
        <f t="shared" si="2"/>
        <v>0</v>
      </c>
      <c r="P23" s="28">
        <f t="shared" si="2"/>
        <v>0</v>
      </c>
      <c r="Q23" s="28">
        <f t="shared" si="2"/>
        <v>0</v>
      </c>
      <c r="R23" s="28">
        <f t="shared" si="2"/>
        <v>0</v>
      </c>
      <c r="S23" s="28">
        <f t="shared" si="2"/>
        <v>0</v>
      </c>
      <c r="T23" s="28">
        <f t="shared" si="2"/>
        <v>0</v>
      </c>
      <c r="U23" s="28">
        <f t="shared" si="2"/>
        <v>0</v>
      </c>
      <c r="V23" s="28">
        <f t="shared" si="2"/>
        <v>0</v>
      </c>
      <c r="W23"/>
      <c r="X23"/>
      <c r="Y23"/>
    </row>
    <row r="24" spans="1:25" s="1" customFormat="1" ht="27" customHeight="1">
      <c r="A24" s="39" t="s">
        <v>24</v>
      </c>
      <c r="B24" s="40"/>
      <c r="C24" s="40"/>
      <c r="D24" s="40"/>
      <c r="E24" s="40"/>
      <c r="F24" s="40"/>
      <c r="G24" s="40"/>
      <c r="H24" s="40"/>
      <c r="I24" s="40"/>
      <c r="J24" s="40"/>
      <c r="K24" s="40"/>
      <c r="L24" s="40"/>
      <c r="M24" s="40"/>
      <c r="N24" s="40"/>
      <c r="O24" s="40"/>
      <c r="P24" s="40"/>
      <c r="Q24" s="40"/>
      <c r="R24" s="40"/>
      <c r="S24" s="40"/>
      <c r="T24" s="40"/>
      <c r="U24" s="40"/>
      <c r="V24" s="40"/>
      <c r="W24"/>
      <c r="X24"/>
      <c r="Y24"/>
    </row>
    <row r="25" spans="1:25" s="1" customFormat="1" ht="43.5" customHeight="1">
      <c r="A25" s="10">
        <v>1</v>
      </c>
      <c r="B25" s="26" t="s">
        <v>18</v>
      </c>
      <c r="C25" s="41" t="s">
        <v>13</v>
      </c>
      <c r="D25" s="42"/>
      <c r="E25" s="42"/>
      <c r="F25" s="42"/>
      <c r="G25" s="42"/>
      <c r="H25" s="42"/>
      <c r="I25" s="42"/>
      <c r="J25" s="42"/>
      <c r="K25" s="42"/>
      <c r="L25" s="42"/>
      <c r="M25" s="43"/>
      <c r="N25" s="43"/>
      <c r="O25" s="43"/>
      <c r="P25" s="43"/>
      <c r="Q25" s="43"/>
      <c r="R25" s="43"/>
      <c r="S25" s="43"/>
      <c r="T25" s="43"/>
      <c r="U25" s="43"/>
      <c r="V25" s="44"/>
      <c r="W25"/>
      <c r="X25"/>
      <c r="Y25"/>
    </row>
    <row r="26" spans="1:25" s="1" customFormat="1" ht="43.5" customHeight="1">
      <c r="A26" s="10">
        <v>2</v>
      </c>
      <c r="B26" s="26" t="s">
        <v>19</v>
      </c>
      <c r="C26" s="41" t="s">
        <v>26</v>
      </c>
      <c r="D26" s="42"/>
      <c r="E26" s="42"/>
      <c r="F26" s="42"/>
      <c r="G26" s="42"/>
      <c r="H26" s="42"/>
      <c r="I26" s="42"/>
      <c r="J26" s="42"/>
      <c r="K26" s="42"/>
      <c r="L26" s="42"/>
      <c r="M26" s="43"/>
      <c r="N26" s="43"/>
      <c r="O26" s="43"/>
      <c r="P26" s="43"/>
      <c r="Q26" s="43"/>
      <c r="R26" s="43"/>
      <c r="S26" s="43"/>
      <c r="T26" s="43"/>
      <c r="U26" s="43"/>
      <c r="V26" s="44"/>
      <c r="W26"/>
      <c r="X26"/>
      <c r="Y26"/>
    </row>
    <row r="27" spans="1:25" s="1" customFormat="1" ht="43.5" customHeight="1">
      <c r="A27" s="10">
        <v>3</v>
      </c>
      <c r="B27" s="26" t="s">
        <v>20</v>
      </c>
      <c r="C27" s="41" t="s">
        <v>27</v>
      </c>
      <c r="D27" s="42"/>
      <c r="E27" s="42"/>
      <c r="F27" s="42"/>
      <c r="G27" s="42"/>
      <c r="H27" s="42"/>
      <c r="I27" s="42"/>
      <c r="J27" s="42"/>
      <c r="K27" s="42"/>
      <c r="L27" s="42"/>
      <c r="M27" s="45"/>
      <c r="N27" s="45"/>
      <c r="O27" s="45"/>
      <c r="P27" s="45"/>
      <c r="Q27" s="45"/>
      <c r="R27" s="45"/>
      <c r="S27" s="45"/>
      <c r="T27" s="45"/>
      <c r="U27" s="45"/>
      <c r="V27" s="46"/>
      <c r="W27"/>
      <c r="X27"/>
      <c r="Y27"/>
    </row>
    <row r="28" spans="1:25" s="1" customFormat="1" ht="43.5" customHeight="1">
      <c r="A28" s="10">
        <v>4</v>
      </c>
      <c r="B28" s="26" t="s">
        <v>21</v>
      </c>
      <c r="C28" s="41" t="s">
        <v>27</v>
      </c>
      <c r="D28" s="42"/>
      <c r="E28" s="42"/>
      <c r="F28" s="42"/>
      <c r="G28" s="42"/>
      <c r="H28" s="42"/>
      <c r="I28" s="42"/>
      <c r="J28" s="42"/>
      <c r="K28" s="42"/>
      <c r="L28" s="42"/>
      <c r="M28" s="43"/>
      <c r="N28" s="43"/>
      <c r="O28" s="43"/>
      <c r="P28" s="43"/>
      <c r="Q28" s="43"/>
      <c r="R28" s="43"/>
      <c r="S28" s="43"/>
      <c r="T28" s="43"/>
      <c r="U28" s="43"/>
      <c r="V28" s="44"/>
      <c r="W28"/>
      <c r="X28"/>
      <c r="Y28"/>
    </row>
    <row r="29" spans="1:25" s="1" customFormat="1" ht="43.5" customHeight="1">
      <c r="A29" s="10">
        <v>5</v>
      </c>
      <c r="B29" s="26" t="s">
        <v>22</v>
      </c>
      <c r="C29" s="47" t="s">
        <v>30</v>
      </c>
      <c r="D29" s="48"/>
      <c r="E29" s="48"/>
      <c r="F29" s="48"/>
      <c r="G29" s="48"/>
      <c r="H29" s="48"/>
      <c r="I29" s="48"/>
      <c r="J29" s="48"/>
      <c r="K29" s="48"/>
      <c r="L29" s="48"/>
      <c r="M29" s="45"/>
      <c r="N29" s="45"/>
      <c r="O29" s="45"/>
      <c r="P29" s="45"/>
      <c r="Q29" s="45"/>
      <c r="R29" s="45"/>
      <c r="S29" s="45"/>
      <c r="T29" s="45"/>
      <c r="U29" s="45"/>
      <c r="V29" s="46"/>
      <c r="W29"/>
      <c r="X29"/>
      <c r="Y29"/>
    </row>
    <row r="30" spans="1:25" s="1" customFormat="1" ht="27" customHeight="1">
      <c r="A30" s="39" t="s">
        <v>31</v>
      </c>
      <c r="B30" s="40"/>
      <c r="C30" s="40"/>
      <c r="D30" s="40"/>
      <c r="E30" s="40"/>
      <c r="F30" s="40"/>
      <c r="G30" s="40"/>
      <c r="H30" s="40"/>
      <c r="I30" s="40"/>
      <c r="J30" s="40"/>
      <c r="K30" s="40"/>
      <c r="L30" s="40"/>
      <c r="M30" s="40"/>
      <c r="N30" s="40"/>
      <c r="O30" s="40"/>
      <c r="P30" s="40"/>
      <c r="Q30" s="40"/>
      <c r="R30" s="40"/>
      <c r="S30" s="40"/>
      <c r="T30" s="40"/>
      <c r="U30" s="40"/>
      <c r="V30" s="40"/>
      <c r="W30"/>
      <c r="X30"/>
      <c r="Y30"/>
    </row>
    <row r="31" spans="1:25" s="1" customFormat="1" ht="43.5" customHeight="1">
      <c r="A31" s="10">
        <v>1</v>
      </c>
      <c r="B31" s="26" t="s">
        <v>18</v>
      </c>
      <c r="C31" s="41" t="s">
        <v>32</v>
      </c>
      <c r="D31" s="42"/>
      <c r="E31" s="42"/>
      <c r="F31" s="42"/>
      <c r="G31" s="42"/>
      <c r="H31" s="42"/>
      <c r="I31" s="42"/>
      <c r="J31" s="42"/>
      <c r="K31" s="42"/>
      <c r="L31" s="42"/>
      <c r="M31" s="43"/>
      <c r="N31" s="43"/>
      <c r="O31" s="43"/>
      <c r="P31" s="43"/>
      <c r="Q31" s="43"/>
      <c r="R31" s="43"/>
      <c r="S31" s="43"/>
      <c r="T31" s="43"/>
      <c r="U31" s="43"/>
      <c r="V31" s="44"/>
      <c r="W31"/>
      <c r="X31"/>
      <c r="Y31"/>
    </row>
    <row r="32" spans="1:25" s="1" customFormat="1" ht="43.5" customHeight="1">
      <c r="A32" s="10">
        <v>2</v>
      </c>
      <c r="B32" s="26" t="s">
        <v>19</v>
      </c>
      <c r="C32" s="41" t="s">
        <v>32</v>
      </c>
      <c r="D32" s="42"/>
      <c r="E32" s="42"/>
      <c r="F32" s="42"/>
      <c r="G32" s="42"/>
      <c r="H32" s="42"/>
      <c r="I32" s="42"/>
      <c r="J32" s="42"/>
      <c r="K32" s="42"/>
      <c r="L32" s="42"/>
      <c r="M32" s="43"/>
      <c r="N32" s="43"/>
      <c r="O32" s="43"/>
      <c r="P32" s="43"/>
      <c r="Q32" s="43"/>
      <c r="R32" s="43"/>
      <c r="S32" s="43"/>
      <c r="T32" s="43"/>
      <c r="U32" s="43"/>
      <c r="V32" s="44"/>
      <c r="W32"/>
      <c r="X32"/>
      <c r="Y32"/>
    </row>
    <row r="33" spans="1:25" s="1" customFormat="1" ht="43.5" customHeight="1">
      <c r="A33" s="10">
        <v>3</v>
      </c>
      <c r="B33" s="26" t="s">
        <v>20</v>
      </c>
      <c r="C33" s="41" t="s">
        <v>33</v>
      </c>
      <c r="D33" s="42"/>
      <c r="E33" s="42"/>
      <c r="F33" s="42"/>
      <c r="G33" s="42"/>
      <c r="H33" s="42"/>
      <c r="I33" s="42"/>
      <c r="J33" s="42"/>
      <c r="K33" s="42"/>
      <c r="L33" s="42"/>
      <c r="M33" s="45"/>
      <c r="N33" s="45"/>
      <c r="O33" s="45"/>
      <c r="P33" s="45"/>
      <c r="Q33" s="45"/>
      <c r="R33" s="45"/>
      <c r="S33" s="45"/>
      <c r="T33" s="45"/>
      <c r="U33" s="45"/>
      <c r="V33" s="46"/>
      <c r="W33"/>
      <c r="X33"/>
      <c r="Y33"/>
    </row>
    <row r="34" spans="1:25" s="1" customFormat="1" ht="43.5" customHeight="1">
      <c r="A34" s="10">
        <v>4</v>
      </c>
      <c r="B34" s="26" t="s">
        <v>21</v>
      </c>
      <c r="C34" s="41" t="s">
        <v>34</v>
      </c>
      <c r="D34" s="42"/>
      <c r="E34" s="42"/>
      <c r="F34" s="42"/>
      <c r="G34" s="42"/>
      <c r="H34" s="42"/>
      <c r="I34" s="42"/>
      <c r="J34" s="42"/>
      <c r="K34" s="42"/>
      <c r="L34" s="42"/>
      <c r="M34" s="43"/>
      <c r="N34" s="43"/>
      <c r="O34" s="43"/>
      <c r="P34" s="43"/>
      <c r="Q34" s="43"/>
      <c r="R34" s="43"/>
      <c r="S34" s="43"/>
      <c r="T34" s="43"/>
      <c r="U34" s="43"/>
      <c r="V34" s="44"/>
      <c r="W34"/>
      <c r="X34"/>
      <c r="Y34"/>
    </row>
    <row r="35" spans="1:25" s="1" customFormat="1" ht="43.5" customHeight="1">
      <c r="A35" s="10">
        <v>5</v>
      </c>
      <c r="B35" s="26" t="s">
        <v>22</v>
      </c>
      <c r="C35" s="41" t="s">
        <v>35</v>
      </c>
      <c r="D35" s="42"/>
      <c r="E35" s="42"/>
      <c r="F35" s="42"/>
      <c r="G35" s="42"/>
      <c r="H35" s="42"/>
      <c r="I35" s="42"/>
      <c r="J35" s="42"/>
      <c r="K35" s="42"/>
      <c r="L35" s="42"/>
      <c r="M35" s="43"/>
      <c r="N35" s="43"/>
      <c r="O35" s="43"/>
      <c r="P35" s="43"/>
      <c r="Q35" s="43"/>
      <c r="R35" s="43"/>
      <c r="S35" s="43"/>
      <c r="T35" s="43"/>
      <c r="U35" s="43"/>
      <c r="V35" s="44"/>
      <c r="W35"/>
      <c r="X35"/>
      <c r="Y35"/>
    </row>
  </sheetData>
  <sheetProtection selectLockedCells="1"/>
  <mergeCells count="29">
    <mergeCell ref="A9:B9"/>
    <mergeCell ref="A10:Y10"/>
    <mergeCell ref="A24:V24"/>
    <mergeCell ref="A14:B14"/>
    <mergeCell ref="O5:V5"/>
    <mergeCell ref="A1:Y2"/>
    <mergeCell ref="A5:B5"/>
    <mergeCell ref="C5:D5"/>
    <mergeCell ref="C6:D6"/>
    <mergeCell ref="A8:B8"/>
    <mergeCell ref="C8:V8"/>
    <mergeCell ref="A3:Y4"/>
    <mergeCell ref="C33:V33"/>
    <mergeCell ref="C34:V34"/>
    <mergeCell ref="C35:V35"/>
    <mergeCell ref="C26:V26"/>
    <mergeCell ref="C27:V27"/>
    <mergeCell ref="C28:V28"/>
    <mergeCell ref="C29:V29"/>
    <mergeCell ref="Y11:Y13"/>
    <mergeCell ref="A15:V15"/>
    <mergeCell ref="A30:V30"/>
    <mergeCell ref="C31:V31"/>
    <mergeCell ref="C32:V32"/>
    <mergeCell ref="C25:V25"/>
    <mergeCell ref="C16:V17"/>
    <mergeCell ref="C18:V18"/>
    <mergeCell ref="C19:V19"/>
    <mergeCell ref="C20:V20"/>
  </mergeCell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Angelo Grazioli</dc:creator>
  <cp:lastModifiedBy>Creative</cp:lastModifiedBy>
  <cp:lastPrinted>2019-02-20T20:57:08Z</cp:lastPrinted>
  <dcterms:created xsi:type="dcterms:W3CDTF">2018-12-22T12:29:11Z</dcterms:created>
  <dcterms:modified xsi:type="dcterms:W3CDTF">2019-07-17T09:02:32Z</dcterms:modified>
</cp:coreProperties>
</file>